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0" windowWidth="11325" windowHeight="6180"/>
  </bookViews>
  <sheets>
    <sheet name="Overall 1" sheetId="1" r:id="rId1"/>
    <sheet name="Pool A" sheetId="4" r:id="rId2"/>
    <sheet name="Pool B" sheetId="10" r:id="rId3"/>
    <sheet name="Pool C" sheetId="11" r:id="rId4"/>
    <sheet name="Pool D" sheetId="12" r:id="rId5"/>
    <sheet name="Play-Offs" sheetId="14" r:id="rId6"/>
  </sheets>
  <definedNames>
    <definedName name="_xlnm.Print_Area" localSheetId="2">'Pool B'!$A$1:$L$115</definedName>
  </definedNames>
  <calcPr calcId="125725"/>
</workbook>
</file>

<file path=xl/calcChain.xml><?xml version="1.0" encoding="utf-8"?>
<calcChain xmlns="http://schemas.openxmlformats.org/spreadsheetml/2006/main">
  <c r="I102" i="12"/>
  <c r="I101"/>
  <c r="I99"/>
  <c r="I98"/>
  <c r="I97"/>
  <c r="I96"/>
  <c r="I95"/>
  <c r="I94"/>
  <c r="I85"/>
  <c r="I84"/>
  <c r="I82"/>
  <c r="I81"/>
  <c r="I80"/>
  <c r="I79"/>
  <c r="I78"/>
  <c r="I77"/>
  <c r="I68"/>
  <c r="I67"/>
  <c r="I65"/>
  <c r="I64"/>
  <c r="I63"/>
  <c r="I62"/>
  <c r="I61"/>
  <c r="I60"/>
  <c r="I52"/>
  <c r="I51"/>
  <c r="I49"/>
  <c r="I48"/>
  <c r="I47"/>
  <c r="I46"/>
  <c r="I45"/>
  <c r="I44"/>
  <c r="I35"/>
  <c r="I34"/>
  <c r="I31"/>
  <c r="I30"/>
  <c r="I29"/>
  <c r="I28"/>
  <c r="I27"/>
  <c r="I18"/>
  <c r="I17"/>
  <c r="I15"/>
  <c r="I14"/>
  <c r="I13"/>
  <c r="I12"/>
  <c r="I11"/>
  <c r="I10"/>
  <c r="I102" i="11"/>
  <c r="I101"/>
  <c r="I99"/>
  <c r="I98"/>
  <c r="I97"/>
  <c r="I96"/>
  <c r="I95"/>
  <c r="I94"/>
  <c r="I85"/>
  <c r="I84"/>
  <c r="I81"/>
  <c r="I80"/>
  <c r="I79"/>
  <c r="I78"/>
  <c r="I77"/>
  <c r="I68"/>
  <c r="I67"/>
  <c r="I65"/>
  <c r="I64"/>
  <c r="I63"/>
  <c r="I62"/>
  <c r="I61"/>
  <c r="I60"/>
  <c r="I52"/>
  <c r="I51"/>
  <c r="I49"/>
  <c r="I48"/>
  <c r="I47"/>
  <c r="I46"/>
  <c r="I45"/>
  <c r="I44"/>
  <c r="I35"/>
  <c r="I34"/>
  <c r="I32"/>
  <c r="I31"/>
  <c r="I30"/>
  <c r="I29"/>
  <c r="I28"/>
  <c r="I27"/>
  <c r="I18"/>
  <c r="I17"/>
  <c r="I15"/>
  <c r="I14"/>
  <c r="I13"/>
  <c r="I12"/>
  <c r="I11"/>
  <c r="I10"/>
  <c r="I102" i="10"/>
  <c r="I101"/>
  <c r="I98"/>
  <c r="I97"/>
  <c r="I96"/>
  <c r="I95"/>
  <c r="I94"/>
  <c r="I85"/>
  <c r="I84"/>
  <c r="I82"/>
  <c r="I81"/>
  <c r="I80"/>
  <c r="I79"/>
  <c r="I78"/>
  <c r="I77"/>
  <c r="I68"/>
  <c r="I67"/>
  <c r="I64"/>
  <c r="I63"/>
  <c r="I62"/>
  <c r="I61"/>
  <c r="I60"/>
  <c r="I52"/>
  <c r="I51"/>
  <c r="I49"/>
  <c r="I48"/>
  <c r="I47"/>
  <c r="I46"/>
  <c r="I45"/>
  <c r="I44"/>
  <c r="I35"/>
  <c r="I34"/>
  <c r="I32"/>
  <c r="I31"/>
  <c r="I30"/>
  <c r="I29"/>
  <c r="I28"/>
  <c r="I27"/>
  <c r="I18"/>
  <c r="I17"/>
  <c r="I15"/>
  <c r="I14"/>
  <c r="I13"/>
  <c r="I12"/>
  <c r="I10"/>
  <c r="I11"/>
  <c r="I102" i="4"/>
  <c r="I101"/>
  <c r="I99"/>
  <c r="I98"/>
  <c r="I97"/>
  <c r="I96"/>
  <c r="I95"/>
  <c r="I94"/>
  <c r="I85"/>
  <c r="I84"/>
  <c r="I82"/>
  <c r="I81"/>
  <c r="I80"/>
  <c r="I79"/>
  <c r="I78"/>
  <c r="I77"/>
  <c r="I68"/>
  <c r="I67"/>
  <c r="I65"/>
  <c r="I64"/>
  <c r="I63"/>
  <c r="I62"/>
  <c r="I61"/>
  <c r="I60"/>
  <c r="I52"/>
  <c r="I51"/>
  <c r="I49"/>
  <c r="I48"/>
  <c r="I47"/>
  <c r="I46"/>
  <c r="I45"/>
  <c r="I44"/>
  <c r="I35"/>
  <c r="I34"/>
  <c r="I32"/>
  <c r="I31"/>
  <c r="I30"/>
  <c r="I29"/>
  <c r="I28"/>
  <c r="I27"/>
  <c r="I20"/>
  <c r="I12"/>
  <c r="I18"/>
  <c r="I17"/>
  <c r="I14"/>
  <c r="I13"/>
  <c r="I11"/>
  <c r="I10"/>
  <c r="F87"/>
  <c r="M57" i="1"/>
  <c r="H104" i="10"/>
  <c r="G104"/>
  <c r="F104"/>
  <c r="E104"/>
  <c r="D104"/>
  <c r="K98"/>
  <c r="K97"/>
  <c r="K96"/>
  <c r="K95"/>
  <c r="K94"/>
  <c r="H87"/>
  <c r="I87" s="1"/>
  <c r="G87"/>
  <c r="F87"/>
  <c r="E87"/>
  <c r="D87"/>
  <c r="K82"/>
  <c r="K81"/>
  <c r="K80"/>
  <c r="K79"/>
  <c r="K78"/>
  <c r="K77"/>
  <c r="H70"/>
  <c r="G70"/>
  <c r="F70"/>
  <c r="E70"/>
  <c r="D70"/>
  <c r="K64"/>
  <c r="K63"/>
  <c r="K62"/>
  <c r="K61"/>
  <c r="K60"/>
  <c r="H54"/>
  <c r="I54" s="1"/>
  <c r="G54"/>
  <c r="F54"/>
  <c r="E54"/>
  <c r="D54"/>
  <c r="K49"/>
  <c r="K48"/>
  <c r="K47"/>
  <c r="K46"/>
  <c r="K45"/>
  <c r="K44"/>
  <c r="H37"/>
  <c r="I37" s="1"/>
  <c r="G37"/>
  <c r="F37"/>
  <c r="E37"/>
  <c r="D37"/>
  <c r="K32"/>
  <c r="K31"/>
  <c r="K30"/>
  <c r="K29"/>
  <c r="K28"/>
  <c r="K27"/>
  <c r="H20"/>
  <c r="I20" s="1"/>
  <c r="G20"/>
  <c r="F20"/>
  <c r="E20"/>
  <c r="D20"/>
  <c r="K15"/>
  <c r="K14"/>
  <c r="K13"/>
  <c r="K12"/>
  <c r="K11"/>
  <c r="K10"/>
  <c r="K10" i="12"/>
  <c r="K11"/>
  <c r="K12"/>
  <c r="K13"/>
  <c r="K14"/>
  <c r="K15"/>
  <c r="D20"/>
  <c r="E20"/>
  <c r="F20"/>
  <c r="G20"/>
  <c r="H20"/>
  <c r="I20" s="1"/>
  <c r="K27"/>
  <c r="K28"/>
  <c r="K29"/>
  <c r="K30"/>
  <c r="K31"/>
  <c r="D37"/>
  <c r="E37"/>
  <c r="F37"/>
  <c r="G37"/>
  <c r="H37"/>
  <c r="I37" s="1"/>
  <c r="K44"/>
  <c r="K45"/>
  <c r="K46"/>
  <c r="K47"/>
  <c r="K48"/>
  <c r="K49"/>
  <c r="D54"/>
  <c r="E54"/>
  <c r="F54"/>
  <c r="G54"/>
  <c r="H54"/>
  <c r="K60"/>
  <c r="K61"/>
  <c r="K62"/>
  <c r="K63"/>
  <c r="K64"/>
  <c r="K65"/>
  <c r="D70"/>
  <c r="E70"/>
  <c r="F70"/>
  <c r="G70"/>
  <c r="H70"/>
  <c r="K77"/>
  <c r="K78"/>
  <c r="K79"/>
  <c r="K80"/>
  <c r="K81"/>
  <c r="K82"/>
  <c r="D87"/>
  <c r="E87"/>
  <c r="F87"/>
  <c r="G87"/>
  <c r="H87"/>
  <c r="K94"/>
  <c r="K95"/>
  <c r="K96"/>
  <c r="K97"/>
  <c r="K98"/>
  <c r="K99"/>
  <c r="D104"/>
  <c r="E104"/>
  <c r="F104"/>
  <c r="G104"/>
  <c r="H104"/>
  <c r="I104" s="1"/>
  <c r="K10" i="11"/>
  <c r="K11"/>
  <c r="K12"/>
  <c r="K13"/>
  <c r="K14"/>
  <c r="K15"/>
  <c r="D20"/>
  <c r="E20"/>
  <c r="F20"/>
  <c r="G20"/>
  <c r="H20"/>
  <c r="K27"/>
  <c r="K28"/>
  <c r="K29"/>
  <c r="K30"/>
  <c r="K31"/>
  <c r="K32"/>
  <c r="D37"/>
  <c r="E37"/>
  <c r="F37"/>
  <c r="G37"/>
  <c r="H37"/>
  <c r="K44"/>
  <c r="K45"/>
  <c r="K46"/>
  <c r="K47"/>
  <c r="K48"/>
  <c r="K49"/>
  <c r="D54"/>
  <c r="E54"/>
  <c r="F54"/>
  <c r="G54"/>
  <c r="H54"/>
  <c r="K60"/>
  <c r="K61"/>
  <c r="K62"/>
  <c r="K63"/>
  <c r="K64"/>
  <c r="K65"/>
  <c r="D70"/>
  <c r="E70"/>
  <c r="F70"/>
  <c r="G70"/>
  <c r="H70"/>
  <c r="I70" s="1"/>
  <c r="K77"/>
  <c r="K78"/>
  <c r="K79"/>
  <c r="K80"/>
  <c r="K81"/>
  <c r="D87"/>
  <c r="E87"/>
  <c r="F87"/>
  <c r="G87"/>
  <c r="H87"/>
  <c r="I87" s="1"/>
  <c r="K94"/>
  <c r="K95"/>
  <c r="K96"/>
  <c r="K97"/>
  <c r="K98"/>
  <c r="K99"/>
  <c r="D104"/>
  <c r="E104"/>
  <c r="F104"/>
  <c r="G104"/>
  <c r="H104"/>
  <c r="K10" i="4"/>
  <c r="K11"/>
  <c r="K12"/>
  <c r="K13"/>
  <c r="K14"/>
  <c r="D20"/>
  <c r="E20"/>
  <c r="F20"/>
  <c r="G20"/>
  <c r="H20"/>
  <c r="K27"/>
  <c r="K28"/>
  <c r="K29"/>
  <c r="K30"/>
  <c r="K31"/>
  <c r="K32"/>
  <c r="D37"/>
  <c r="E37"/>
  <c r="F37"/>
  <c r="G37"/>
  <c r="I37" s="1"/>
  <c r="H37"/>
  <c r="K44"/>
  <c r="K45"/>
  <c r="K46"/>
  <c r="K47"/>
  <c r="K48"/>
  <c r="K49"/>
  <c r="D54"/>
  <c r="E54"/>
  <c r="F54"/>
  <c r="G54"/>
  <c r="H54"/>
  <c r="K60"/>
  <c r="K61"/>
  <c r="K62"/>
  <c r="K63"/>
  <c r="K64"/>
  <c r="K65"/>
  <c r="D70"/>
  <c r="E70"/>
  <c r="F70"/>
  <c r="G70"/>
  <c r="H70"/>
  <c r="K77"/>
  <c r="K78"/>
  <c r="K79"/>
  <c r="K80"/>
  <c r="K81"/>
  <c r="K82"/>
  <c r="D87"/>
  <c r="E87"/>
  <c r="G87"/>
  <c r="H87"/>
  <c r="K94"/>
  <c r="K95"/>
  <c r="K96"/>
  <c r="K97"/>
  <c r="K98"/>
  <c r="K99"/>
  <c r="D104"/>
  <c r="E104"/>
  <c r="F104"/>
  <c r="G104"/>
  <c r="H104"/>
  <c r="C15" i="1"/>
  <c r="D15"/>
  <c r="E15"/>
  <c r="G15"/>
  <c r="H15"/>
  <c r="I15"/>
  <c r="K15"/>
  <c r="L15"/>
  <c r="M15"/>
  <c r="O15"/>
  <c r="P15"/>
  <c r="Q15"/>
  <c r="S15"/>
  <c r="T15"/>
  <c r="U15"/>
  <c r="W15"/>
  <c r="X15"/>
  <c r="Y15"/>
  <c r="E16"/>
  <c r="I16"/>
  <c r="M16"/>
  <c r="Q16"/>
  <c r="U16"/>
  <c r="Y16"/>
  <c r="C29"/>
  <c r="D29"/>
  <c r="E29"/>
  <c r="G29"/>
  <c r="H29"/>
  <c r="I29"/>
  <c r="K29"/>
  <c r="L29"/>
  <c r="M29"/>
  <c r="O29"/>
  <c r="P29"/>
  <c r="Q29"/>
  <c r="S29"/>
  <c r="T29"/>
  <c r="U29"/>
  <c r="W29"/>
  <c r="X29"/>
  <c r="Y29"/>
  <c r="E30"/>
  <c r="I30"/>
  <c r="M30"/>
  <c r="Q30"/>
  <c r="U30"/>
  <c r="Y30"/>
  <c r="C43"/>
  <c r="D43"/>
  <c r="E43"/>
  <c r="G43"/>
  <c r="H43"/>
  <c r="I43"/>
  <c r="K43"/>
  <c r="L43"/>
  <c r="M43"/>
  <c r="O43"/>
  <c r="P43"/>
  <c r="Q43"/>
  <c r="S43"/>
  <c r="T43"/>
  <c r="U43"/>
  <c r="W43"/>
  <c r="X43"/>
  <c r="Y43"/>
  <c r="E44"/>
  <c r="I44"/>
  <c r="M44"/>
  <c r="Q44"/>
  <c r="U44"/>
  <c r="Y44"/>
  <c r="C57"/>
  <c r="D57"/>
  <c r="E57"/>
  <c r="G57"/>
  <c r="H57"/>
  <c r="I57"/>
  <c r="K57"/>
  <c r="L57"/>
  <c r="O57"/>
  <c r="P57"/>
  <c r="Q57"/>
  <c r="S57"/>
  <c r="T57"/>
  <c r="U57"/>
  <c r="W57"/>
  <c r="X57"/>
  <c r="Y57"/>
  <c r="E58"/>
  <c r="I58"/>
  <c r="M58"/>
  <c r="Q58"/>
  <c r="U58"/>
  <c r="Y58"/>
  <c r="I70" i="10"/>
  <c r="I104" i="4" l="1"/>
  <c r="I70" i="12"/>
  <c r="I20" i="11"/>
  <c r="I104"/>
  <c r="I87" i="4"/>
  <c r="I37" i="11"/>
  <c r="I54"/>
  <c r="I54" i="4"/>
  <c r="I70"/>
  <c r="I87" i="12"/>
  <c r="I54"/>
  <c r="I104" i="10"/>
</calcChain>
</file>

<file path=xl/sharedStrings.xml><?xml version="1.0" encoding="utf-8"?>
<sst xmlns="http://schemas.openxmlformats.org/spreadsheetml/2006/main" count="614" uniqueCount="232">
  <si>
    <t>Pool A</t>
  </si>
  <si>
    <t>Round</t>
  </si>
  <si>
    <t>W</t>
  </si>
  <si>
    <t>L</t>
  </si>
  <si>
    <t>Points</t>
  </si>
  <si>
    <t>I</t>
  </si>
  <si>
    <t>II</t>
  </si>
  <si>
    <t>III</t>
  </si>
  <si>
    <t>IV</t>
  </si>
  <si>
    <t>V</t>
  </si>
  <si>
    <t>Totals</t>
  </si>
  <si>
    <t>Pool B</t>
  </si>
  <si>
    <t xml:space="preserve"> </t>
  </si>
  <si>
    <t>VI</t>
  </si>
  <si>
    <t>School:</t>
  </si>
  <si>
    <t>Name</t>
  </si>
  <si>
    <t>Total</t>
  </si>
  <si>
    <t>Team Totals</t>
  </si>
  <si>
    <t>Alabama Scholastic Challenge</t>
  </si>
  <si>
    <t>Pool C</t>
  </si>
  <si>
    <t>Pool D</t>
  </si>
  <si>
    <t>High School State</t>
  </si>
  <si>
    <t>Hoover</t>
  </si>
  <si>
    <t>Huntsville</t>
  </si>
  <si>
    <t>Indian Springs</t>
  </si>
  <si>
    <t>Northridge</t>
  </si>
  <si>
    <t>Brindlee Mtn</t>
  </si>
  <si>
    <t>LAMP</t>
  </si>
  <si>
    <t>Covenant Christian</t>
  </si>
  <si>
    <t>Keziah Sheldon</t>
  </si>
  <si>
    <t>Andy Sheppard</t>
  </si>
  <si>
    <t>Peter Kim</t>
  </si>
  <si>
    <t>Sean Moran</t>
  </si>
  <si>
    <t>Bailey Brotherton</t>
  </si>
  <si>
    <t>Max Moseley</t>
  </si>
  <si>
    <t>Hudson Morris</t>
  </si>
  <si>
    <t>DJ Whitley</t>
  </si>
  <si>
    <t>Gavin Gilliland</t>
  </si>
  <si>
    <t>Bonus Points</t>
  </si>
  <si>
    <t>Worksheet Points</t>
  </si>
  <si>
    <t>Zoe Bakker</t>
  </si>
  <si>
    <t>Ryan Peelor</t>
  </si>
  <si>
    <t>Caleb Caldwell</t>
  </si>
  <si>
    <t>Will Riley</t>
  </si>
  <si>
    <t>Seth Perlman</t>
  </si>
  <si>
    <t>Jack O'Malley</t>
  </si>
  <si>
    <t>Hill Balliet</t>
  </si>
  <si>
    <t>Patrick Scalise</t>
  </si>
  <si>
    <t>Consolation Game</t>
  </si>
  <si>
    <t>High School State Tournament</t>
  </si>
  <si>
    <t>Cov Christian</t>
  </si>
  <si>
    <t>Elkmont</t>
  </si>
  <si>
    <t>Enterprise</t>
  </si>
  <si>
    <t>Sand Rock</t>
  </si>
  <si>
    <t>St. Paul's</t>
  </si>
  <si>
    <t>Micah Sheldon</t>
  </si>
  <si>
    <t>Elkmont High School</t>
  </si>
  <si>
    <t>Matthew Clem</t>
  </si>
  <si>
    <t>Will Kirkpatrick</t>
  </si>
  <si>
    <t>Wes Isham</t>
  </si>
  <si>
    <t>Michael Farris</t>
  </si>
  <si>
    <t>Karen McNeill</t>
  </si>
  <si>
    <t>Sara Kirkpatrick</t>
  </si>
  <si>
    <t>Enterprise High School</t>
  </si>
  <si>
    <t>Ben Davis</t>
  </si>
  <si>
    <t>Faisal Anamashaun</t>
  </si>
  <si>
    <t>Devon Bowman</t>
  </si>
  <si>
    <t>Ben Jimenez</t>
  </si>
  <si>
    <t>Ryan Wagner</t>
  </si>
  <si>
    <t>Trista Head</t>
  </si>
  <si>
    <t>Hoover High School</t>
  </si>
  <si>
    <t>Michael Jaramillo</t>
  </si>
  <si>
    <t>Stephen Church</t>
  </si>
  <si>
    <t>Cole Griffin</t>
  </si>
  <si>
    <t>Rachel Parker</t>
  </si>
  <si>
    <t>Sand Rock High School</t>
  </si>
  <si>
    <t>Cameron Mackey</t>
  </si>
  <si>
    <t>Paula Oliver</t>
  </si>
  <si>
    <t>James Thompson</t>
  </si>
  <si>
    <t>Jacob Bartley</t>
  </si>
  <si>
    <t>James Bradley</t>
  </si>
  <si>
    <t>Will Cole</t>
  </si>
  <si>
    <t>St. Paul's Episcopal School</t>
  </si>
  <si>
    <t>Seth Polansky</t>
  </si>
  <si>
    <t>Danielle Williamson</t>
  </si>
  <si>
    <t>John Kavula</t>
  </si>
  <si>
    <t>Connor Denton</t>
  </si>
  <si>
    <t>Jessica Knezha</t>
  </si>
  <si>
    <t>Matt D'Alonzo</t>
  </si>
  <si>
    <t>Randolph</t>
  </si>
  <si>
    <t>Brindlee Mountain High School</t>
  </si>
  <si>
    <t>Jacob Morgan</t>
  </si>
  <si>
    <t>Robert Kerr</t>
  </si>
  <si>
    <t>Grayson Gilliland</t>
  </si>
  <si>
    <t>Hunter James</t>
  </si>
  <si>
    <t>Huntsville High School</t>
  </si>
  <si>
    <t>Reed Miller</t>
  </si>
  <si>
    <t>Kyle Munroe</t>
  </si>
  <si>
    <t>Drew Pendergrass</t>
  </si>
  <si>
    <t>Indian Springs School</t>
  </si>
  <si>
    <t>LAMP High School</t>
  </si>
  <si>
    <t>Venkata Macha</t>
  </si>
  <si>
    <t>Hayden Walcott</t>
  </si>
  <si>
    <t>Audrey Ang</t>
  </si>
  <si>
    <t>Gerri Lim</t>
  </si>
  <si>
    <t>Sung Woo (Billy) Ryoo</t>
  </si>
  <si>
    <t>Northridge High School</t>
  </si>
  <si>
    <t>Alexandra Smith</t>
  </si>
  <si>
    <t>Bert McLelland</t>
  </si>
  <si>
    <t>Michael Gamble</t>
  </si>
  <si>
    <t>Kelly Burnham</t>
  </si>
  <si>
    <t>Randolph School</t>
  </si>
  <si>
    <t>Zaki Ahmed</t>
  </si>
  <si>
    <t>Perry Scalfano</t>
  </si>
  <si>
    <t>Brian Park</t>
  </si>
  <si>
    <t>Ashwin Shukla</t>
  </si>
  <si>
    <t>Gadsden City</t>
  </si>
  <si>
    <t>Grissom</t>
  </si>
  <si>
    <t>Oak Mountain</t>
  </si>
  <si>
    <t>Pell City</t>
  </si>
  <si>
    <t>Sparkman</t>
  </si>
  <si>
    <t>UMS-Wright</t>
  </si>
  <si>
    <t>Gadsden City High School</t>
  </si>
  <si>
    <t>Nathan Cherry</t>
  </si>
  <si>
    <t>Ani Sengar</t>
  </si>
  <si>
    <t>Stephen Wills</t>
  </si>
  <si>
    <t>Justin Kelley</t>
  </si>
  <si>
    <t>Soore Oguntuyo</t>
  </si>
  <si>
    <t>Harsh Sinha</t>
  </si>
  <si>
    <t>Grissom High School</t>
  </si>
  <si>
    <t>Nick Sparkman</t>
  </si>
  <si>
    <t>Evan Heusinger</t>
  </si>
  <si>
    <t>Bill Caraway</t>
  </si>
  <si>
    <t>Oak Mountain High School</t>
  </si>
  <si>
    <t>Bruce Harrington</t>
  </si>
  <si>
    <t>Reese Koehler</t>
  </si>
  <si>
    <t>Nick Burgess</t>
  </si>
  <si>
    <t>Emily Risher</t>
  </si>
  <si>
    <t>Hannah Slay</t>
  </si>
  <si>
    <t>John Anderson</t>
  </si>
  <si>
    <t>Pell City High School</t>
  </si>
  <si>
    <t>Nick Toth</t>
  </si>
  <si>
    <t>Cameron Roberts</t>
  </si>
  <si>
    <t>Melissa Shostak</t>
  </si>
  <si>
    <t>Lexie Vandall</t>
  </si>
  <si>
    <t>Alex Hartley</t>
  </si>
  <si>
    <t>Joplin Vaughan</t>
  </si>
  <si>
    <t>Sparkman High School</t>
  </si>
  <si>
    <t>Kelly Walters</t>
  </si>
  <si>
    <t>Michael Sieja</t>
  </si>
  <si>
    <t>Chris Little</t>
  </si>
  <si>
    <t>Sam Liaw</t>
  </si>
  <si>
    <t>David Gilmore</t>
  </si>
  <si>
    <t>Carrie Crook</t>
  </si>
  <si>
    <t>Ankit Shah</t>
  </si>
  <si>
    <t>Molly Maples</t>
  </si>
  <si>
    <t>Fran Harris</t>
  </si>
  <si>
    <t>Mackenzie Pitcock</t>
  </si>
  <si>
    <t>ASFA</t>
  </si>
  <si>
    <t>Arab</t>
  </si>
  <si>
    <t>Athens</t>
  </si>
  <si>
    <t>Holy Spirit</t>
  </si>
  <si>
    <t>Spain Park</t>
  </si>
  <si>
    <t>West Point</t>
  </si>
  <si>
    <t>Alabama School of Fine Arts</t>
  </si>
  <si>
    <t>Amanda Crist</t>
  </si>
  <si>
    <t>Yoni Brande</t>
  </si>
  <si>
    <t>Becca Nation</t>
  </si>
  <si>
    <t>Andy Bates</t>
  </si>
  <si>
    <t>Casey Barnett</t>
  </si>
  <si>
    <t>Adriane Thorpe</t>
  </si>
  <si>
    <t>Arab High School</t>
  </si>
  <si>
    <t>Luke Franklin</t>
  </si>
  <si>
    <t>Skylar Graham</t>
  </si>
  <si>
    <t>Christian Bailey</t>
  </si>
  <si>
    <t>Will Green</t>
  </si>
  <si>
    <t>Clayton England</t>
  </si>
  <si>
    <t>Athens High School</t>
  </si>
  <si>
    <t>Erik Antonio</t>
  </si>
  <si>
    <t>Stuart Simms</t>
  </si>
  <si>
    <t>Troy Atchley</t>
  </si>
  <si>
    <t>Ben Williams</t>
  </si>
  <si>
    <t>Benton Key</t>
  </si>
  <si>
    <t>Sig Einarsson</t>
  </si>
  <si>
    <t>Holy Spirit Catholic High School</t>
  </si>
  <si>
    <t>Jonathan Hess</t>
  </si>
  <si>
    <t>Satchell Watt-Kerr</t>
  </si>
  <si>
    <t>Pierce Goodbread</t>
  </si>
  <si>
    <t>Rohit Fonseca</t>
  </si>
  <si>
    <t>David Fonseca</t>
  </si>
  <si>
    <t>Leah Clark</t>
  </si>
  <si>
    <t>Spain Park High School</t>
  </si>
  <si>
    <t>Kevin Yang</t>
  </si>
  <si>
    <t>Dion Hagan</t>
  </si>
  <si>
    <t>Stefanie Schoeneman</t>
  </si>
  <si>
    <t>Matt Schoeneman</t>
  </si>
  <si>
    <t>Andrew Forsythe</t>
  </si>
  <si>
    <t>West Point High School</t>
  </si>
  <si>
    <t>Alex Watson</t>
  </si>
  <si>
    <t>Tallie Schaffer</t>
  </si>
  <si>
    <t>Zakk Waddell</t>
  </si>
  <si>
    <t>Ross Wallace</t>
  </si>
  <si>
    <t>Alanna Eddy</t>
  </si>
  <si>
    <t>Hayden Phillips</t>
  </si>
  <si>
    <t>Layla Tajmir</t>
  </si>
  <si>
    <t>Gordon Holley</t>
  </si>
  <si>
    <t>Nick Roman</t>
  </si>
  <si>
    <t>Christopher Lin</t>
  </si>
  <si>
    <t>Ash Nanda</t>
  </si>
  <si>
    <t>Hannah Maisel</t>
  </si>
  <si>
    <t>Kyle Griffen</t>
  </si>
  <si>
    <t>1) Spain Park</t>
  </si>
  <si>
    <t>8) Huntsville</t>
  </si>
  <si>
    <t>4) Randolph</t>
  </si>
  <si>
    <t>(310-290)</t>
  </si>
  <si>
    <t>5) Gadsden City</t>
  </si>
  <si>
    <t>3) Grissom</t>
  </si>
  <si>
    <t>(370-195)</t>
  </si>
  <si>
    <t>6) St. Paul's</t>
  </si>
  <si>
    <t>2) Hoover</t>
  </si>
  <si>
    <t>(415-175)</t>
  </si>
  <si>
    <t>7) Athens</t>
  </si>
  <si>
    <t>(365-280)</t>
  </si>
  <si>
    <t>(350-335)</t>
  </si>
  <si>
    <t>Spain Park 320 - Grissom 345</t>
  </si>
  <si>
    <t>Spain Park 350 - Grissom 210</t>
  </si>
  <si>
    <t>Spain Park 460 - Grissom 195</t>
  </si>
  <si>
    <t>(400-245)</t>
  </si>
  <si>
    <t>(475-145)</t>
  </si>
  <si>
    <t>1st Place</t>
  </si>
  <si>
    <t>2nd Place</t>
  </si>
  <si>
    <t>Margret Reynolds</t>
  </si>
</sst>
</file>

<file path=xl/styles.xml><?xml version="1.0" encoding="utf-8"?>
<styleSheet xmlns="http://schemas.openxmlformats.org/spreadsheetml/2006/main">
  <numFmts count="2">
    <numFmt numFmtId="164" formatCode="mmmm\ d\,\ yyyy"/>
    <numFmt numFmtId="165" formatCode="[$-409]mmmm\ d\,\ yyyy;@"/>
  </numFmts>
  <fonts count="9">
    <font>
      <sz val="10"/>
      <name val="Arial"/>
    </font>
    <font>
      <b/>
      <sz val="10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Arial"/>
      <family val="2"/>
    </font>
    <font>
      <sz val="10"/>
      <name val="Jester"/>
    </font>
    <font>
      <sz val="12"/>
      <name val="Jeste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165" fontId="5" fillId="0" borderId="0" xfId="0" applyNumberFormat="1" applyFont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0" xfId="0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5" fillId="0" borderId="0" xfId="0" applyNumberFormat="1" applyFont="1"/>
    <xf numFmtId="0" fontId="2" fillId="0" borderId="4" xfId="0" applyNumberFormat="1" applyFont="1" applyBorder="1" applyAlignment="1">
      <alignment horizontal="left"/>
    </xf>
    <xf numFmtId="0" fontId="2" fillId="0" borderId="0" xfId="0" applyNumberFormat="1" applyFont="1"/>
    <xf numFmtId="0" fontId="2" fillId="0" borderId="4" xfId="0" applyNumberFormat="1" applyFont="1" applyBorder="1"/>
    <xf numFmtId="0" fontId="2" fillId="0" borderId="0" xfId="0" applyNumberFormat="1" applyFont="1" applyAlignment="1">
      <alignment horizontal="center"/>
    </xf>
    <xf numFmtId="0" fontId="2" fillId="0" borderId="15" xfId="0" applyNumberFormat="1" applyFont="1" applyBorder="1"/>
    <xf numFmtId="0" fontId="5" fillId="0" borderId="0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815"/>
  <sheetViews>
    <sheetView tabSelected="1" zoomScaleNormal="100" zoomScaleSheetLayoutView="100" workbookViewId="0">
      <selection activeCell="A2" sqref="A2:Z2"/>
    </sheetView>
  </sheetViews>
  <sheetFormatPr defaultRowHeight="12.75"/>
  <cols>
    <col min="1" max="1" width="6.5703125" customWidth="1"/>
    <col min="2" max="2" width="1.140625" customWidth="1"/>
    <col min="3" max="3" width="2.85546875" customWidth="1"/>
    <col min="4" max="4" width="3" customWidth="1"/>
    <col min="5" max="5" width="6.5703125" customWidth="1"/>
    <col min="6" max="6" width="1" customWidth="1"/>
    <col min="7" max="7" width="3.5703125" customWidth="1"/>
    <col min="8" max="8" width="3.140625" customWidth="1"/>
    <col min="9" max="9" width="6.85546875" customWidth="1"/>
    <col min="10" max="10" width="1" customWidth="1"/>
    <col min="11" max="12" width="3.28515625" customWidth="1"/>
    <col min="13" max="13" width="6.42578125" customWidth="1"/>
    <col min="14" max="14" width="0.85546875" customWidth="1"/>
    <col min="15" max="15" width="3.42578125" customWidth="1"/>
    <col min="16" max="16" width="3" customWidth="1"/>
    <col min="17" max="17" width="6.28515625" customWidth="1"/>
    <col min="18" max="18" width="1.140625" customWidth="1"/>
    <col min="19" max="20" width="3" customWidth="1"/>
    <col min="21" max="21" width="6.7109375" customWidth="1"/>
    <col min="22" max="22" width="0.85546875" customWidth="1"/>
    <col min="23" max="23" width="2.85546875" customWidth="1"/>
    <col min="24" max="24" width="3" customWidth="1"/>
    <col min="25" max="25" width="6.7109375" customWidth="1"/>
    <col min="26" max="26" width="1" customWidth="1"/>
  </cols>
  <sheetData>
    <row r="1" spans="1:94" ht="19.5">
      <c r="A1" s="68" t="s">
        <v>18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94" ht="19.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ht="19.5">
      <c r="A3" s="70">
        <v>41376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ht="16.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</row>
    <row r="5" spans="1:94" ht="19.5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</row>
    <row r="6" spans="1:94" ht="15">
      <c r="A6" s="12"/>
      <c r="B6" s="12"/>
      <c r="C6" s="66"/>
      <c r="D6" s="66"/>
      <c r="E6" s="66"/>
      <c r="F6" s="13"/>
      <c r="G6" s="12"/>
      <c r="H6" s="12"/>
      <c r="I6" s="12"/>
      <c r="J6" s="13"/>
      <c r="K6" s="12"/>
      <c r="L6" s="12"/>
      <c r="M6" s="12"/>
      <c r="N6" s="13"/>
      <c r="O6" s="66" t="s">
        <v>229</v>
      </c>
      <c r="P6" s="66"/>
      <c r="Q6" s="66"/>
      <c r="R6" s="13"/>
      <c r="S6" s="66"/>
      <c r="T6" s="66"/>
      <c r="U6" s="66"/>
      <c r="V6" s="13"/>
      <c r="W6" s="66" t="s">
        <v>230</v>
      </c>
      <c r="X6" s="66"/>
      <c r="Y6" s="66"/>
      <c r="Z6" s="1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15">
      <c r="A7" s="6" t="s">
        <v>1</v>
      </c>
      <c r="B7" s="4"/>
      <c r="C7" s="63" t="s">
        <v>50</v>
      </c>
      <c r="D7" s="64"/>
      <c r="E7" s="64"/>
      <c r="F7" s="4"/>
      <c r="G7" s="63" t="s">
        <v>51</v>
      </c>
      <c r="H7" s="64"/>
      <c r="I7" s="65"/>
      <c r="J7" s="4"/>
      <c r="K7" s="63" t="s">
        <v>52</v>
      </c>
      <c r="L7" s="64"/>
      <c r="M7" s="65"/>
      <c r="N7" s="7"/>
      <c r="O7" s="63" t="s">
        <v>22</v>
      </c>
      <c r="P7" s="64"/>
      <c r="Q7" s="65"/>
      <c r="R7" s="7"/>
      <c r="S7" s="63" t="s">
        <v>53</v>
      </c>
      <c r="T7" s="64"/>
      <c r="U7" s="65"/>
      <c r="V7" s="7"/>
      <c r="W7" s="67" t="s">
        <v>54</v>
      </c>
      <c r="X7" s="67"/>
      <c r="Y7" s="6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</row>
    <row r="8" spans="1:94" ht="15">
      <c r="A8" s="14"/>
      <c r="B8" s="4"/>
      <c r="C8" s="5" t="s">
        <v>2</v>
      </c>
      <c r="D8" s="5" t="s">
        <v>3</v>
      </c>
      <c r="E8" s="5" t="s">
        <v>4</v>
      </c>
      <c r="F8" s="4"/>
      <c r="G8" s="5" t="s">
        <v>2</v>
      </c>
      <c r="H8" s="5" t="s">
        <v>3</v>
      </c>
      <c r="I8" s="6" t="s">
        <v>4</v>
      </c>
      <c r="J8" s="4"/>
      <c r="K8" s="5" t="s">
        <v>2</v>
      </c>
      <c r="L8" s="5" t="s">
        <v>3</v>
      </c>
      <c r="M8" s="6" t="s">
        <v>4</v>
      </c>
      <c r="N8" s="7"/>
      <c r="O8" s="5" t="s">
        <v>2</v>
      </c>
      <c r="P8" s="5" t="s">
        <v>3</v>
      </c>
      <c r="Q8" s="14" t="s">
        <v>4</v>
      </c>
      <c r="R8" s="7"/>
      <c r="S8" s="5" t="s">
        <v>2</v>
      </c>
      <c r="T8" s="5" t="s">
        <v>3</v>
      </c>
      <c r="U8" s="6" t="s">
        <v>4</v>
      </c>
      <c r="V8" s="7"/>
      <c r="W8" s="6" t="s">
        <v>2</v>
      </c>
      <c r="X8" s="6" t="s">
        <v>3</v>
      </c>
      <c r="Y8" s="6" t="s">
        <v>4</v>
      </c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</row>
    <row r="9" spans="1:94" ht="15">
      <c r="A9" s="6" t="s">
        <v>5</v>
      </c>
      <c r="B9" s="4"/>
      <c r="C9" s="5">
        <v>1</v>
      </c>
      <c r="D9" s="5"/>
      <c r="E9" s="5">
        <v>325</v>
      </c>
      <c r="F9" s="4"/>
      <c r="G9" s="5"/>
      <c r="H9" s="5">
        <v>1</v>
      </c>
      <c r="I9" s="5">
        <v>105</v>
      </c>
      <c r="J9" s="4"/>
      <c r="K9" s="5"/>
      <c r="L9" s="5">
        <v>1</v>
      </c>
      <c r="M9" s="6">
        <v>250</v>
      </c>
      <c r="N9" s="7"/>
      <c r="O9" s="5">
        <v>1</v>
      </c>
      <c r="P9" s="5"/>
      <c r="Q9" s="6">
        <v>345</v>
      </c>
      <c r="R9" s="7"/>
      <c r="S9" s="5"/>
      <c r="T9" s="5">
        <v>1</v>
      </c>
      <c r="U9" s="6">
        <v>140</v>
      </c>
      <c r="V9" s="7"/>
      <c r="W9" s="6">
        <v>1</v>
      </c>
      <c r="X9" s="6"/>
      <c r="Y9" s="6">
        <v>265</v>
      </c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</row>
    <row r="10" spans="1:94" ht="15">
      <c r="A10" s="6" t="s">
        <v>6</v>
      </c>
      <c r="B10" s="4"/>
      <c r="C10" s="5"/>
      <c r="D10" s="5">
        <v>1</v>
      </c>
      <c r="E10" s="5">
        <v>220</v>
      </c>
      <c r="F10" s="4"/>
      <c r="G10" s="5"/>
      <c r="H10" s="5">
        <v>1</v>
      </c>
      <c r="I10" s="5">
        <v>145</v>
      </c>
      <c r="J10" s="4"/>
      <c r="K10" s="5"/>
      <c r="L10" s="5">
        <v>1</v>
      </c>
      <c r="M10" s="6">
        <v>125</v>
      </c>
      <c r="N10" s="7"/>
      <c r="O10" s="5">
        <v>1</v>
      </c>
      <c r="P10" s="5"/>
      <c r="Q10" s="6">
        <v>400</v>
      </c>
      <c r="R10" s="7"/>
      <c r="S10" s="5">
        <v>1</v>
      </c>
      <c r="T10" s="5"/>
      <c r="U10" s="6">
        <v>150</v>
      </c>
      <c r="V10" s="7"/>
      <c r="W10" s="6">
        <v>1</v>
      </c>
      <c r="X10" s="6"/>
      <c r="Y10" s="6">
        <v>275</v>
      </c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ht="15">
      <c r="A11" s="6" t="s">
        <v>7</v>
      </c>
      <c r="B11" s="4"/>
      <c r="C11" s="5">
        <v>1</v>
      </c>
      <c r="D11" s="5"/>
      <c r="E11" s="5">
        <v>440</v>
      </c>
      <c r="F11" s="4"/>
      <c r="G11" s="5"/>
      <c r="H11" s="5">
        <v>1</v>
      </c>
      <c r="I11" s="5">
        <v>165</v>
      </c>
      <c r="J11" s="4"/>
      <c r="K11" s="5">
        <v>1</v>
      </c>
      <c r="L11" s="5"/>
      <c r="M11" s="6">
        <v>285</v>
      </c>
      <c r="N11" s="7"/>
      <c r="O11" s="5">
        <v>1</v>
      </c>
      <c r="P11" s="5"/>
      <c r="Q11" s="6">
        <v>360</v>
      </c>
      <c r="R11" s="7"/>
      <c r="S11" s="5"/>
      <c r="T11" s="5">
        <v>1</v>
      </c>
      <c r="U11" s="6">
        <v>95</v>
      </c>
      <c r="V11" s="7"/>
      <c r="W11" s="6"/>
      <c r="X11" s="6">
        <v>1</v>
      </c>
      <c r="Y11" s="6">
        <v>235</v>
      </c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94" ht="15">
      <c r="A12" s="6" t="s">
        <v>8</v>
      </c>
      <c r="B12" s="4"/>
      <c r="C12" s="5"/>
      <c r="D12" s="5">
        <v>1</v>
      </c>
      <c r="E12" s="5">
        <v>180</v>
      </c>
      <c r="F12" s="4"/>
      <c r="G12" s="5"/>
      <c r="H12" s="5">
        <v>1</v>
      </c>
      <c r="I12" s="5">
        <v>65</v>
      </c>
      <c r="J12" s="4"/>
      <c r="K12" s="5"/>
      <c r="L12" s="5">
        <v>1</v>
      </c>
      <c r="M12" s="6">
        <v>170</v>
      </c>
      <c r="N12" s="7"/>
      <c r="O12" s="5">
        <v>1</v>
      </c>
      <c r="P12" s="5"/>
      <c r="Q12" s="6">
        <v>400</v>
      </c>
      <c r="R12" s="7"/>
      <c r="S12" s="5">
        <v>1</v>
      </c>
      <c r="T12" s="5"/>
      <c r="U12" s="6">
        <v>210</v>
      </c>
      <c r="V12" s="7"/>
      <c r="W12" s="6">
        <v>1</v>
      </c>
      <c r="X12" s="6"/>
      <c r="Y12" s="6">
        <v>340</v>
      </c>
      <c r="Z12" s="7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</row>
    <row r="13" spans="1:94" ht="15">
      <c r="A13" s="6" t="s">
        <v>9</v>
      </c>
      <c r="B13" s="4"/>
      <c r="C13" s="5">
        <v>1</v>
      </c>
      <c r="D13" s="5"/>
      <c r="E13" s="5">
        <v>265</v>
      </c>
      <c r="F13" s="4"/>
      <c r="G13" s="5"/>
      <c r="H13" s="5">
        <v>1</v>
      </c>
      <c r="I13" s="5">
        <v>115</v>
      </c>
      <c r="J13" s="4"/>
      <c r="K13" s="5"/>
      <c r="L13" s="5">
        <v>1</v>
      </c>
      <c r="M13" s="6">
        <v>165</v>
      </c>
      <c r="N13" s="7"/>
      <c r="O13" s="5">
        <v>1</v>
      </c>
      <c r="P13" s="5"/>
      <c r="Q13" s="6">
        <v>380</v>
      </c>
      <c r="R13" s="7"/>
      <c r="S13" s="5"/>
      <c r="T13" s="5">
        <v>1</v>
      </c>
      <c r="U13" s="6">
        <v>170</v>
      </c>
      <c r="V13" s="7"/>
      <c r="W13" s="6">
        <v>1</v>
      </c>
      <c r="X13" s="6"/>
      <c r="Y13" s="6">
        <v>320</v>
      </c>
      <c r="Z13" s="7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</row>
    <row r="14" spans="1:94" ht="15">
      <c r="A14" s="8"/>
      <c r="B14" s="4"/>
      <c r="C14" s="9"/>
      <c r="D14" s="4"/>
      <c r="E14" s="9"/>
      <c r="F14" s="4"/>
      <c r="G14" s="9"/>
      <c r="H14" s="9"/>
      <c r="I14" s="9"/>
      <c r="J14" s="4"/>
      <c r="K14" s="9"/>
      <c r="L14" s="9"/>
      <c r="M14" s="10"/>
      <c r="N14" s="7"/>
      <c r="O14" s="9"/>
      <c r="P14" s="9"/>
      <c r="Q14" s="10"/>
      <c r="R14" s="7"/>
      <c r="S14" s="9"/>
      <c r="T14" s="9"/>
      <c r="U14" s="10"/>
      <c r="V14" s="7"/>
      <c r="W14" s="10"/>
      <c r="X14" s="10"/>
      <c r="Y14" s="10"/>
      <c r="Z14" s="7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</row>
    <row r="15" spans="1:94" ht="15">
      <c r="A15" s="6" t="s">
        <v>10</v>
      </c>
      <c r="B15" s="4"/>
      <c r="C15" s="5">
        <f>SUM(C9:C13)</f>
        <v>3</v>
      </c>
      <c r="D15" s="5">
        <f>SUM(D9:D13)</f>
        <v>2</v>
      </c>
      <c r="E15" s="5">
        <f>SUM(E9:E13)</f>
        <v>1430</v>
      </c>
      <c r="F15" s="4"/>
      <c r="G15" s="5">
        <f>SUM(G9:G13)</f>
        <v>0</v>
      </c>
      <c r="H15" s="5">
        <f>SUM(H9:H13)</f>
        <v>5</v>
      </c>
      <c r="I15" s="5">
        <f>SUM(I9:I13)</f>
        <v>595</v>
      </c>
      <c r="J15" s="4"/>
      <c r="K15" s="5">
        <f>SUM(K9:K13)</f>
        <v>1</v>
      </c>
      <c r="L15" s="5">
        <f>SUM(L9:L13)</f>
        <v>4</v>
      </c>
      <c r="M15" s="6">
        <f>SUM(M9:M13)</f>
        <v>995</v>
      </c>
      <c r="N15" s="7"/>
      <c r="O15" s="11">
        <f>SUM(O9:O13)</f>
        <v>5</v>
      </c>
      <c r="P15" s="5">
        <f>SUM(P9:P13)</f>
        <v>0</v>
      </c>
      <c r="Q15" s="6">
        <f>SUM(Q9:Q13)</f>
        <v>1885</v>
      </c>
      <c r="R15" s="7"/>
      <c r="S15" s="5">
        <f>SUM(S9:S13)</f>
        <v>2</v>
      </c>
      <c r="T15" s="5">
        <f>SUM(T9:T13)</f>
        <v>3</v>
      </c>
      <c r="U15" s="6">
        <f>SUM(U9:U13)</f>
        <v>765</v>
      </c>
      <c r="V15" s="7"/>
      <c r="W15" s="6">
        <f>SUM(W9:W13)</f>
        <v>4</v>
      </c>
      <c r="X15" s="6">
        <f>SUM(X9:X13)</f>
        <v>1</v>
      </c>
      <c r="Y15" s="6">
        <f>SUM(Y9:Y13)</f>
        <v>1435</v>
      </c>
      <c r="Z15" s="7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</row>
    <row r="16" spans="1:94" ht="15">
      <c r="A16" s="3"/>
      <c r="B16" s="3"/>
      <c r="C16" s="3"/>
      <c r="D16" s="3"/>
      <c r="E16" s="3">
        <f>AVERAGE(E9:E13)</f>
        <v>286</v>
      </c>
      <c r="F16" s="3"/>
      <c r="G16" s="3"/>
      <c r="H16" s="3"/>
      <c r="I16" s="3">
        <f>AVERAGE(I9:I13)</f>
        <v>119</v>
      </c>
      <c r="J16" s="3"/>
      <c r="K16" s="3"/>
      <c r="L16" s="3"/>
      <c r="M16" s="3">
        <f>AVERAGE(M9:M13)</f>
        <v>199</v>
      </c>
      <c r="N16" s="3"/>
      <c r="O16" s="3"/>
      <c r="P16" s="3"/>
      <c r="Q16" s="3">
        <f>AVERAGE(Q9:Q13)</f>
        <v>377</v>
      </c>
      <c r="R16" s="3"/>
      <c r="S16" s="3"/>
      <c r="T16" s="3"/>
      <c r="U16" s="3">
        <f>AVERAGE(U9:U13)</f>
        <v>153</v>
      </c>
      <c r="V16" s="3"/>
      <c r="W16" s="3"/>
      <c r="X16" s="3"/>
      <c r="Y16" s="3">
        <f>AVERAGE(Y9:Y13)</f>
        <v>287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</row>
    <row r="17" spans="1:94" ht="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</row>
    <row r="18" spans="1:94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ht="19.5">
      <c r="A19" s="68" t="s">
        <v>11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</row>
    <row r="20" spans="1:94" ht="15">
      <c r="A20" s="12"/>
      <c r="B20" s="12"/>
      <c r="C20" s="66"/>
      <c r="D20" s="66"/>
      <c r="E20" s="66"/>
      <c r="F20" s="13"/>
      <c r="G20" s="66" t="s">
        <v>230</v>
      </c>
      <c r="H20" s="66"/>
      <c r="I20" s="66"/>
      <c r="J20" s="13"/>
      <c r="K20" s="12"/>
      <c r="L20" s="12"/>
      <c r="M20" s="12"/>
      <c r="N20" s="13"/>
      <c r="O20" s="66"/>
      <c r="P20" s="66"/>
      <c r="Q20" s="66"/>
      <c r="R20" s="13"/>
      <c r="S20" s="12"/>
      <c r="T20" s="12"/>
      <c r="U20" s="12"/>
      <c r="V20" s="13"/>
      <c r="W20" s="66" t="s">
        <v>229</v>
      </c>
      <c r="X20" s="66"/>
      <c r="Y20" s="66"/>
      <c r="Z20" s="1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</row>
    <row r="21" spans="1:94" ht="15">
      <c r="A21" s="6" t="s">
        <v>1</v>
      </c>
      <c r="B21" s="4"/>
      <c r="C21" s="63" t="s">
        <v>26</v>
      </c>
      <c r="D21" s="64"/>
      <c r="E21" s="64"/>
      <c r="F21" s="4"/>
      <c r="G21" s="63" t="s">
        <v>23</v>
      </c>
      <c r="H21" s="64"/>
      <c r="I21" s="65"/>
      <c r="J21" s="4"/>
      <c r="K21" s="63" t="s">
        <v>24</v>
      </c>
      <c r="L21" s="64"/>
      <c r="M21" s="65"/>
      <c r="N21" s="7"/>
      <c r="O21" s="63" t="s">
        <v>27</v>
      </c>
      <c r="P21" s="64"/>
      <c r="Q21" s="65"/>
      <c r="R21" s="7"/>
      <c r="S21" s="63" t="s">
        <v>25</v>
      </c>
      <c r="T21" s="64"/>
      <c r="U21" s="65"/>
      <c r="V21" s="7"/>
      <c r="W21" s="67" t="s">
        <v>89</v>
      </c>
      <c r="X21" s="67"/>
      <c r="Y21" s="67"/>
      <c r="Z21" s="7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</row>
    <row r="22" spans="1:94" ht="15">
      <c r="A22" s="14"/>
      <c r="B22" s="4"/>
      <c r="C22" s="5" t="s">
        <v>2</v>
      </c>
      <c r="D22" s="5" t="s">
        <v>3</v>
      </c>
      <c r="E22" s="5" t="s">
        <v>4</v>
      </c>
      <c r="F22" s="4"/>
      <c r="G22" s="5" t="s">
        <v>2</v>
      </c>
      <c r="H22" s="5" t="s">
        <v>3</v>
      </c>
      <c r="I22" s="6" t="s">
        <v>4</v>
      </c>
      <c r="J22" s="4"/>
      <c r="K22" s="5" t="s">
        <v>2</v>
      </c>
      <c r="L22" s="5" t="s">
        <v>3</v>
      </c>
      <c r="M22" s="6" t="s">
        <v>4</v>
      </c>
      <c r="N22" s="7"/>
      <c r="O22" s="5" t="s">
        <v>2</v>
      </c>
      <c r="P22" s="5" t="s">
        <v>3</v>
      </c>
      <c r="Q22" s="14" t="s">
        <v>4</v>
      </c>
      <c r="R22" s="7"/>
      <c r="S22" s="5" t="s">
        <v>2</v>
      </c>
      <c r="T22" s="5" t="s">
        <v>3</v>
      </c>
      <c r="U22" s="6" t="s">
        <v>4</v>
      </c>
      <c r="V22" s="7"/>
      <c r="W22" s="6" t="s">
        <v>2</v>
      </c>
      <c r="X22" s="6" t="s">
        <v>3</v>
      </c>
      <c r="Y22" s="6" t="s">
        <v>4</v>
      </c>
      <c r="Z22" s="7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</row>
    <row r="23" spans="1:94" ht="15">
      <c r="A23" s="6" t="s">
        <v>5</v>
      </c>
      <c r="B23" s="4"/>
      <c r="C23" s="5"/>
      <c r="D23" s="5">
        <v>1</v>
      </c>
      <c r="E23" s="5">
        <v>190</v>
      </c>
      <c r="F23" s="4"/>
      <c r="G23" s="5">
        <v>1</v>
      </c>
      <c r="H23" s="5"/>
      <c r="I23" s="5">
        <v>390</v>
      </c>
      <c r="J23" s="4"/>
      <c r="K23" s="5"/>
      <c r="L23" s="5">
        <v>1</v>
      </c>
      <c r="M23" s="6">
        <v>230</v>
      </c>
      <c r="N23" s="7"/>
      <c r="O23" s="5">
        <v>1</v>
      </c>
      <c r="P23" s="5"/>
      <c r="Q23" s="6">
        <v>320</v>
      </c>
      <c r="R23" s="7"/>
      <c r="S23" s="5"/>
      <c r="T23" s="5">
        <v>1</v>
      </c>
      <c r="U23" s="6">
        <v>235</v>
      </c>
      <c r="V23" s="7"/>
      <c r="W23" s="6">
        <v>1</v>
      </c>
      <c r="X23" s="6"/>
      <c r="Y23" s="6">
        <v>330</v>
      </c>
      <c r="Z23" s="7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</row>
    <row r="24" spans="1:94" ht="15">
      <c r="A24" s="6" t="s">
        <v>6</v>
      </c>
      <c r="B24" s="4"/>
      <c r="C24" s="5"/>
      <c r="D24" s="5">
        <v>1</v>
      </c>
      <c r="E24" s="5">
        <v>95</v>
      </c>
      <c r="F24" s="4"/>
      <c r="G24" s="5">
        <v>1</v>
      </c>
      <c r="H24" s="5"/>
      <c r="I24" s="5">
        <v>245</v>
      </c>
      <c r="J24" s="4"/>
      <c r="K24" s="5">
        <v>1</v>
      </c>
      <c r="L24" s="5"/>
      <c r="M24" s="6">
        <v>315</v>
      </c>
      <c r="N24" s="7"/>
      <c r="O24" s="5"/>
      <c r="P24" s="5">
        <v>1</v>
      </c>
      <c r="Q24" s="6">
        <v>300</v>
      </c>
      <c r="R24" s="7"/>
      <c r="S24" s="5"/>
      <c r="T24" s="5">
        <v>1</v>
      </c>
      <c r="U24" s="6">
        <v>195</v>
      </c>
      <c r="V24" s="7"/>
      <c r="W24" s="6">
        <v>1</v>
      </c>
      <c r="X24" s="6"/>
      <c r="Y24" s="6">
        <v>405</v>
      </c>
      <c r="Z24" s="7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</row>
    <row r="25" spans="1:94" ht="15">
      <c r="A25" s="6" t="s">
        <v>7</v>
      </c>
      <c r="B25" s="4"/>
      <c r="C25" s="5">
        <v>1</v>
      </c>
      <c r="D25" s="5"/>
      <c r="E25" s="5">
        <v>345</v>
      </c>
      <c r="F25" s="4"/>
      <c r="G25" s="5"/>
      <c r="H25" s="5">
        <v>1</v>
      </c>
      <c r="I25" s="5">
        <v>270</v>
      </c>
      <c r="J25" s="4"/>
      <c r="K25" s="5">
        <v>1</v>
      </c>
      <c r="L25" s="5"/>
      <c r="M25" s="6">
        <v>345</v>
      </c>
      <c r="N25" s="7"/>
      <c r="O25" s="5"/>
      <c r="P25" s="5">
        <v>1</v>
      </c>
      <c r="Q25" s="6">
        <v>200</v>
      </c>
      <c r="R25" s="7"/>
      <c r="S25" s="5"/>
      <c r="T25" s="5">
        <v>1</v>
      </c>
      <c r="U25" s="6">
        <v>240</v>
      </c>
      <c r="V25" s="7"/>
      <c r="W25" s="6">
        <v>1</v>
      </c>
      <c r="X25" s="6"/>
      <c r="Y25" s="6">
        <v>375</v>
      </c>
      <c r="Z25" s="7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</row>
    <row r="26" spans="1:94" ht="15">
      <c r="A26" s="6" t="s">
        <v>8</v>
      </c>
      <c r="B26" s="4"/>
      <c r="C26" s="5">
        <v>1</v>
      </c>
      <c r="D26" s="5"/>
      <c r="E26" s="5">
        <v>250</v>
      </c>
      <c r="F26" s="4"/>
      <c r="G26" s="5"/>
      <c r="H26" s="5">
        <v>1</v>
      </c>
      <c r="I26" s="5">
        <v>205</v>
      </c>
      <c r="J26" s="4"/>
      <c r="K26" s="5">
        <v>1</v>
      </c>
      <c r="L26" s="5"/>
      <c r="M26" s="6">
        <v>255</v>
      </c>
      <c r="N26" s="7"/>
      <c r="O26" s="5"/>
      <c r="P26" s="5">
        <v>1</v>
      </c>
      <c r="Q26" s="6">
        <v>200</v>
      </c>
      <c r="R26" s="7"/>
      <c r="S26" s="5"/>
      <c r="T26" s="5">
        <v>1</v>
      </c>
      <c r="U26" s="6">
        <v>225</v>
      </c>
      <c r="V26" s="7"/>
      <c r="W26" s="6">
        <v>1</v>
      </c>
      <c r="X26" s="6"/>
      <c r="Y26" s="6">
        <v>395</v>
      </c>
      <c r="Z26" s="7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</row>
    <row r="27" spans="1:94" ht="15">
      <c r="A27" s="6" t="s">
        <v>9</v>
      </c>
      <c r="B27" s="4"/>
      <c r="C27" s="5">
        <v>1</v>
      </c>
      <c r="D27" s="5"/>
      <c r="E27" s="5">
        <v>300</v>
      </c>
      <c r="F27" s="4"/>
      <c r="G27" s="5">
        <v>1</v>
      </c>
      <c r="H27" s="5"/>
      <c r="I27" s="5">
        <v>270</v>
      </c>
      <c r="J27" s="4"/>
      <c r="K27" s="5"/>
      <c r="L27" s="5">
        <v>1</v>
      </c>
      <c r="M27" s="6">
        <v>235</v>
      </c>
      <c r="N27" s="7"/>
      <c r="O27" s="5"/>
      <c r="P27" s="5">
        <v>1</v>
      </c>
      <c r="Q27" s="6">
        <v>255</v>
      </c>
      <c r="R27" s="7"/>
      <c r="S27" s="5"/>
      <c r="T27" s="5">
        <v>1</v>
      </c>
      <c r="U27" s="6">
        <v>190</v>
      </c>
      <c r="V27" s="7"/>
      <c r="W27" s="6">
        <v>1</v>
      </c>
      <c r="X27" s="6"/>
      <c r="Y27" s="6">
        <v>275</v>
      </c>
      <c r="Z27" s="7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</row>
    <row r="28" spans="1:94" ht="15">
      <c r="A28" s="8"/>
      <c r="B28" s="4"/>
      <c r="C28" s="9"/>
      <c r="D28" s="4"/>
      <c r="E28" s="9"/>
      <c r="F28" s="4"/>
      <c r="G28" s="9"/>
      <c r="H28" s="9"/>
      <c r="I28" s="9"/>
      <c r="J28" s="4"/>
      <c r="K28" s="9"/>
      <c r="L28" s="9"/>
      <c r="M28" s="10"/>
      <c r="N28" s="7"/>
      <c r="O28" s="9"/>
      <c r="P28" s="9"/>
      <c r="Q28" s="10"/>
      <c r="R28" s="7"/>
      <c r="S28" s="9"/>
      <c r="T28" s="9"/>
      <c r="U28" s="10"/>
      <c r="V28" s="7"/>
      <c r="W28" s="10"/>
      <c r="X28" s="10"/>
      <c r="Y28" s="10"/>
      <c r="Z28" s="7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</row>
    <row r="29" spans="1:94" ht="15">
      <c r="A29" s="6" t="s">
        <v>10</v>
      </c>
      <c r="B29" s="4"/>
      <c r="C29" s="5">
        <f>SUM(C23:C27)</f>
        <v>3</v>
      </c>
      <c r="D29" s="5">
        <f>SUM(D23:D27)</f>
        <v>2</v>
      </c>
      <c r="E29" s="5">
        <f>SUM(E23:E27)</f>
        <v>1180</v>
      </c>
      <c r="F29" s="4"/>
      <c r="G29" s="5">
        <f>SUM(G23:G27)</f>
        <v>3</v>
      </c>
      <c r="H29" s="5">
        <f>SUM(H23:H27)</f>
        <v>2</v>
      </c>
      <c r="I29" s="5">
        <f>SUM(I23:I27)</f>
        <v>1380</v>
      </c>
      <c r="J29" s="4"/>
      <c r="K29" s="5">
        <f>SUM(K23:K27)</f>
        <v>3</v>
      </c>
      <c r="L29" s="5">
        <f>SUM(L23:L27)</f>
        <v>2</v>
      </c>
      <c r="M29" s="6">
        <f>SUM(M23:M27)</f>
        <v>1380</v>
      </c>
      <c r="N29" s="7"/>
      <c r="O29" s="11">
        <f>SUM(O23:O27)</f>
        <v>1</v>
      </c>
      <c r="P29" s="5">
        <f>SUM(P23:P27)</f>
        <v>4</v>
      </c>
      <c r="Q29" s="6">
        <f>SUM(Q23:Q27)</f>
        <v>1275</v>
      </c>
      <c r="R29" s="7"/>
      <c r="S29" s="5">
        <f>SUM(S23:S27)</f>
        <v>0</v>
      </c>
      <c r="T29" s="5">
        <f>SUM(T23:T27)</f>
        <v>5</v>
      </c>
      <c r="U29" s="6">
        <f>SUM(U23:U27)</f>
        <v>1085</v>
      </c>
      <c r="V29" s="7"/>
      <c r="W29" s="6">
        <f>SUM(W23:W27)</f>
        <v>5</v>
      </c>
      <c r="X29" s="6">
        <f>SUM(X23:X27)</f>
        <v>0</v>
      </c>
      <c r="Y29" s="6">
        <f>SUM(Y23:Y27)</f>
        <v>1780</v>
      </c>
      <c r="Z29" s="7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</row>
    <row r="30" spans="1:94" ht="15">
      <c r="A30" s="3"/>
      <c r="B30" s="3"/>
      <c r="C30" s="3"/>
      <c r="D30" s="3"/>
      <c r="E30" s="3">
        <f>AVERAGE(E23:E27)</f>
        <v>236</v>
      </c>
      <c r="F30" s="3"/>
      <c r="G30" s="3"/>
      <c r="H30" s="3"/>
      <c r="I30" s="3">
        <f>AVERAGE(I23:I27)</f>
        <v>276</v>
      </c>
      <c r="J30" s="3"/>
      <c r="K30" s="3"/>
      <c r="L30" s="3"/>
      <c r="M30" s="3">
        <f>AVERAGE(M23:M27)</f>
        <v>276</v>
      </c>
      <c r="N30" s="3"/>
      <c r="O30" s="3"/>
      <c r="P30" s="3"/>
      <c r="Q30" s="3">
        <f>AVERAGE(Q23:Q27)</f>
        <v>255</v>
      </c>
      <c r="R30" s="3"/>
      <c r="S30" s="3"/>
      <c r="T30" s="3"/>
      <c r="U30" s="3">
        <f>AVERAGE(U23:U27)</f>
        <v>217</v>
      </c>
      <c r="V30" s="3"/>
      <c r="W30" s="3"/>
      <c r="X30" s="3"/>
      <c r="Y30" s="3">
        <f>AVERAGE(Y23:Y27)</f>
        <v>356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</row>
    <row r="31" spans="1:94" ht="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</row>
    <row r="32" spans="1:94" ht="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</row>
    <row r="33" spans="1:94" ht="19.5">
      <c r="A33" s="68" t="s">
        <v>19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</row>
    <row r="34" spans="1:94" ht="15">
      <c r="A34" s="12"/>
      <c r="B34" s="12"/>
      <c r="C34" s="66" t="s">
        <v>230</v>
      </c>
      <c r="D34" s="66"/>
      <c r="E34" s="66"/>
      <c r="F34" s="13"/>
      <c r="G34" s="66" t="s">
        <v>229</v>
      </c>
      <c r="H34" s="66"/>
      <c r="I34" s="66"/>
      <c r="J34" s="13"/>
      <c r="K34" s="66"/>
      <c r="L34" s="66"/>
      <c r="M34" s="66"/>
      <c r="N34" s="13"/>
      <c r="O34" s="66"/>
      <c r="P34" s="66"/>
      <c r="Q34" s="66"/>
      <c r="R34" s="13"/>
      <c r="S34" s="12"/>
      <c r="T34" s="12"/>
      <c r="U34" s="12"/>
      <c r="V34" s="13"/>
      <c r="W34" s="12"/>
      <c r="X34" s="12"/>
      <c r="Y34" s="12"/>
      <c r="Z34" s="1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</row>
    <row r="35" spans="1:94" ht="15">
      <c r="A35" s="6" t="s">
        <v>1</v>
      </c>
      <c r="B35" s="4"/>
      <c r="C35" s="63" t="s">
        <v>116</v>
      </c>
      <c r="D35" s="64"/>
      <c r="E35" s="64"/>
      <c r="F35" s="4"/>
      <c r="G35" s="63" t="s">
        <v>117</v>
      </c>
      <c r="H35" s="64"/>
      <c r="I35" s="65"/>
      <c r="J35" s="4"/>
      <c r="K35" s="63" t="s">
        <v>118</v>
      </c>
      <c r="L35" s="64"/>
      <c r="M35" s="65"/>
      <c r="N35" s="7"/>
      <c r="O35" s="63" t="s">
        <v>119</v>
      </c>
      <c r="P35" s="64"/>
      <c r="Q35" s="65"/>
      <c r="R35" s="7"/>
      <c r="S35" s="63" t="s">
        <v>120</v>
      </c>
      <c r="T35" s="64"/>
      <c r="U35" s="65"/>
      <c r="V35" s="7"/>
      <c r="W35" s="67" t="s">
        <v>121</v>
      </c>
      <c r="X35" s="67"/>
      <c r="Y35" s="67"/>
      <c r="Z35" s="7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94" ht="15">
      <c r="A36" s="14"/>
      <c r="B36" s="4"/>
      <c r="C36" s="5" t="s">
        <v>2</v>
      </c>
      <c r="D36" s="5" t="s">
        <v>3</v>
      </c>
      <c r="E36" s="5" t="s">
        <v>4</v>
      </c>
      <c r="F36" s="4"/>
      <c r="G36" s="5" t="s">
        <v>2</v>
      </c>
      <c r="H36" s="5" t="s">
        <v>3</v>
      </c>
      <c r="I36" s="6" t="s">
        <v>4</v>
      </c>
      <c r="J36" s="4"/>
      <c r="K36" s="5" t="s">
        <v>2</v>
      </c>
      <c r="L36" s="5" t="s">
        <v>3</v>
      </c>
      <c r="M36" s="6" t="s">
        <v>4</v>
      </c>
      <c r="N36" s="7"/>
      <c r="O36" s="5" t="s">
        <v>2</v>
      </c>
      <c r="P36" s="5" t="s">
        <v>3</v>
      </c>
      <c r="Q36" s="14" t="s">
        <v>4</v>
      </c>
      <c r="R36" s="7"/>
      <c r="S36" s="5" t="s">
        <v>2</v>
      </c>
      <c r="T36" s="5" t="s">
        <v>3</v>
      </c>
      <c r="U36" s="6" t="s">
        <v>4</v>
      </c>
      <c r="V36" s="7"/>
      <c r="W36" s="6" t="s">
        <v>2</v>
      </c>
      <c r="X36" s="6" t="s">
        <v>3</v>
      </c>
      <c r="Y36" s="6" t="s">
        <v>4</v>
      </c>
      <c r="Z36" s="7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94" ht="15">
      <c r="A37" s="6" t="s">
        <v>5</v>
      </c>
      <c r="B37" s="4"/>
      <c r="C37" s="5"/>
      <c r="D37" s="5">
        <v>1</v>
      </c>
      <c r="E37" s="5">
        <v>260</v>
      </c>
      <c r="F37" s="4"/>
      <c r="G37" s="5">
        <v>1</v>
      </c>
      <c r="H37" s="5"/>
      <c r="I37" s="5">
        <v>445</v>
      </c>
      <c r="J37" s="4"/>
      <c r="K37" s="5">
        <v>1</v>
      </c>
      <c r="L37" s="5"/>
      <c r="M37" s="6">
        <v>290</v>
      </c>
      <c r="N37" s="7"/>
      <c r="O37" s="5">
        <v>1</v>
      </c>
      <c r="P37" s="5"/>
      <c r="Q37" s="6">
        <v>250</v>
      </c>
      <c r="R37" s="7"/>
      <c r="S37" s="5"/>
      <c r="T37" s="5">
        <v>1</v>
      </c>
      <c r="U37" s="6">
        <v>230</v>
      </c>
      <c r="V37" s="7"/>
      <c r="W37" s="6"/>
      <c r="X37" s="6">
        <v>1</v>
      </c>
      <c r="Y37" s="6">
        <v>235</v>
      </c>
      <c r="Z37" s="7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94" ht="15">
      <c r="A38" s="6" t="s">
        <v>6</v>
      </c>
      <c r="B38" s="4"/>
      <c r="C38" s="5">
        <v>1</v>
      </c>
      <c r="D38" s="5"/>
      <c r="E38" s="5">
        <v>400</v>
      </c>
      <c r="F38" s="4"/>
      <c r="G38" s="5">
        <v>1</v>
      </c>
      <c r="H38" s="5"/>
      <c r="I38" s="5">
        <v>340</v>
      </c>
      <c r="J38" s="4"/>
      <c r="K38" s="5">
        <v>1</v>
      </c>
      <c r="L38" s="5"/>
      <c r="M38" s="6">
        <v>305</v>
      </c>
      <c r="N38" s="7"/>
      <c r="O38" s="5"/>
      <c r="P38" s="5">
        <v>1</v>
      </c>
      <c r="Q38" s="6">
        <v>180</v>
      </c>
      <c r="R38" s="7"/>
      <c r="S38" s="5"/>
      <c r="T38" s="5">
        <v>1</v>
      </c>
      <c r="U38" s="6">
        <v>230</v>
      </c>
      <c r="V38" s="7"/>
      <c r="W38" s="6"/>
      <c r="X38" s="6">
        <v>1</v>
      </c>
      <c r="Y38" s="6">
        <v>150</v>
      </c>
      <c r="Z38" s="7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94" ht="15">
      <c r="A39" s="6" t="s">
        <v>7</v>
      </c>
      <c r="B39" s="4"/>
      <c r="C39" s="5">
        <v>1</v>
      </c>
      <c r="D39" s="5"/>
      <c r="E39" s="5">
        <v>445</v>
      </c>
      <c r="F39" s="4"/>
      <c r="G39" s="5">
        <v>1</v>
      </c>
      <c r="H39" s="5"/>
      <c r="I39" s="5">
        <v>300</v>
      </c>
      <c r="J39" s="4"/>
      <c r="K39" s="5"/>
      <c r="L39" s="5">
        <v>1</v>
      </c>
      <c r="M39" s="6">
        <v>270</v>
      </c>
      <c r="N39" s="7"/>
      <c r="O39" s="5">
        <v>1</v>
      </c>
      <c r="P39" s="5"/>
      <c r="Q39" s="6">
        <v>305</v>
      </c>
      <c r="R39" s="7"/>
      <c r="S39" s="5"/>
      <c r="T39" s="5">
        <v>1</v>
      </c>
      <c r="U39" s="6">
        <v>190</v>
      </c>
      <c r="V39" s="7"/>
      <c r="W39" s="6"/>
      <c r="X39" s="6">
        <v>1</v>
      </c>
      <c r="Y39" s="6">
        <v>270</v>
      </c>
      <c r="Z39" s="7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94" ht="15">
      <c r="A40" s="6" t="s">
        <v>8</v>
      </c>
      <c r="B40" s="4"/>
      <c r="C40" s="5">
        <v>1</v>
      </c>
      <c r="D40" s="5"/>
      <c r="E40" s="5">
        <v>330</v>
      </c>
      <c r="F40" s="4"/>
      <c r="G40" s="5">
        <v>1</v>
      </c>
      <c r="H40" s="5"/>
      <c r="I40" s="5">
        <v>405</v>
      </c>
      <c r="J40" s="4"/>
      <c r="K40" s="5"/>
      <c r="L40" s="5">
        <v>1</v>
      </c>
      <c r="M40" s="6">
        <v>150</v>
      </c>
      <c r="N40" s="7"/>
      <c r="O40" s="5"/>
      <c r="P40" s="5">
        <v>1</v>
      </c>
      <c r="Q40" s="6">
        <v>180</v>
      </c>
      <c r="R40" s="7"/>
      <c r="S40" s="5">
        <v>1</v>
      </c>
      <c r="T40" s="5"/>
      <c r="U40" s="6">
        <v>285</v>
      </c>
      <c r="V40" s="7"/>
      <c r="W40" s="6"/>
      <c r="X40" s="6">
        <v>1</v>
      </c>
      <c r="Y40" s="6">
        <v>165</v>
      </c>
      <c r="Z40" s="7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94" ht="15">
      <c r="A41" s="6" t="s">
        <v>9</v>
      </c>
      <c r="B41" s="4"/>
      <c r="C41" s="5">
        <v>1</v>
      </c>
      <c r="D41" s="5"/>
      <c r="E41" s="5">
        <v>330</v>
      </c>
      <c r="F41" s="4"/>
      <c r="G41" s="5">
        <v>1</v>
      </c>
      <c r="H41" s="5"/>
      <c r="I41" s="5">
        <v>385</v>
      </c>
      <c r="J41" s="4"/>
      <c r="K41" s="5"/>
      <c r="L41" s="5">
        <v>1</v>
      </c>
      <c r="M41" s="6">
        <v>215</v>
      </c>
      <c r="N41" s="7"/>
      <c r="O41" s="5"/>
      <c r="P41" s="5">
        <v>1</v>
      </c>
      <c r="Q41" s="6">
        <v>220</v>
      </c>
      <c r="R41" s="7"/>
      <c r="S41" s="5"/>
      <c r="T41" s="5">
        <v>1</v>
      </c>
      <c r="U41" s="6">
        <v>205</v>
      </c>
      <c r="V41" s="7"/>
      <c r="W41" s="6">
        <v>1</v>
      </c>
      <c r="X41" s="6"/>
      <c r="Y41" s="6">
        <v>260</v>
      </c>
      <c r="Z41" s="7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</row>
    <row r="42" spans="1:94" ht="15">
      <c r="A42" s="8"/>
      <c r="B42" s="4"/>
      <c r="C42" s="9"/>
      <c r="D42" s="4"/>
      <c r="E42" s="9"/>
      <c r="F42" s="4"/>
      <c r="G42" s="9"/>
      <c r="H42" s="9"/>
      <c r="I42" s="9"/>
      <c r="J42" s="4"/>
      <c r="K42" s="9"/>
      <c r="L42" s="9"/>
      <c r="M42" s="10"/>
      <c r="N42" s="7"/>
      <c r="O42" s="9"/>
      <c r="P42" s="9"/>
      <c r="Q42" s="10"/>
      <c r="R42" s="7"/>
      <c r="S42" s="9"/>
      <c r="T42" s="9"/>
      <c r="U42" s="10"/>
      <c r="V42" s="7"/>
      <c r="W42" s="10"/>
      <c r="X42" s="10"/>
      <c r="Y42" s="10"/>
      <c r="Z42" s="7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</row>
    <row r="43" spans="1:94" ht="15">
      <c r="A43" s="6" t="s">
        <v>10</v>
      </c>
      <c r="B43" s="4"/>
      <c r="C43" s="5">
        <f>SUM(C37:C41)</f>
        <v>4</v>
      </c>
      <c r="D43" s="5">
        <f>SUM(D37:D41)</f>
        <v>1</v>
      </c>
      <c r="E43" s="5">
        <f>SUM(E37:E41)</f>
        <v>1765</v>
      </c>
      <c r="F43" s="4"/>
      <c r="G43" s="5">
        <f>SUM(G37:G41)</f>
        <v>5</v>
      </c>
      <c r="H43" s="5">
        <f>SUM(H37:H41)</f>
        <v>0</v>
      </c>
      <c r="I43" s="5">
        <f>SUM(I37:I41)</f>
        <v>1875</v>
      </c>
      <c r="J43" s="4"/>
      <c r="K43" s="5">
        <f>SUM(K37:K41)</f>
        <v>2</v>
      </c>
      <c r="L43" s="5">
        <f>SUM(L37:L41)</f>
        <v>3</v>
      </c>
      <c r="M43" s="6">
        <f>SUM(M37:M41)</f>
        <v>1230</v>
      </c>
      <c r="N43" s="7"/>
      <c r="O43" s="11">
        <f>SUM(O37:O41)</f>
        <v>2</v>
      </c>
      <c r="P43" s="5">
        <f>SUM(P37:P41)</f>
        <v>3</v>
      </c>
      <c r="Q43" s="6">
        <f>SUM(Q37:Q41)</f>
        <v>1135</v>
      </c>
      <c r="R43" s="7"/>
      <c r="S43" s="5">
        <f>SUM(S37:S41)</f>
        <v>1</v>
      </c>
      <c r="T43" s="5">
        <f>SUM(T37:T41)</f>
        <v>4</v>
      </c>
      <c r="U43" s="6">
        <f>SUM(U37:U41)</f>
        <v>1140</v>
      </c>
      <c r="V43" s="7"/>
      <c r="W43" s="6">
        <f>SUM(W37:W41)</f>
        <v>1</v>
      </c>
      <c r="X43" s="6">
        <f>SUM(X37:X41)</f>
        <v>4</v>
      </c>
      <c r="Y43" s="6">
        <f>SUM(Y37:Y41)</f>
        <v>1080</v>
      </c>
      <c r="Z43" s="7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</row>
    <row r="44" spans="1:94" ht="15">
      <c r="A44" s="3"/>
      <c r="B44" s="3"/>
      <c r="C44" s="3"/>
      <c r="D44" s="3"/>
      <c r="E44" s="3">
        <f>AVERAGE(E37:E41)</f>
        <v>353</v>
      </c>
      <c r="F44" s="3"/>
      <c r="G44" s="3"/>
      <c r="H44" s="3"/>
      <c r="I44" s="3">
        <f>AVERAGE(I37:I41)</f>
        <v>375</v>
      </c>
      <c r="J44" s="3"/>
      <c r="K44" s="3"/>
      <c r="L44" s="3"/>
      <c r="M44" s="3">
        <f>AVERAGE(M37:M41)</f>
        <v>246</v>
      </c>
      <c r="N44" s="3"/>
      <c r="O44" s="3"/>
      <c r="P44" s="3"/>
      <c r="Q44" s="3">
        <f>AVERAGE(Q37:Q41)</f>
        <v>227</v>
      </c>
      <c r="R44" s="3"/>
      <c r="S44" s="3"/>
      <c r="T44" s="3"/>
      <c r="U44" s="3">
        <f>AVERAGE(U37:U41)</f>
        <v>228</v>
      </c>
      <c r="V44" s="3"/>
      <c r="W44" s="3"/>
      <c r="X44" s="3"/>
      <c r="Y44" s="3">
        <f>AVERAGE(Y37:Y41)</f>
        <v>216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</row>
    <row r="45" spans="1:94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</row>
    <row r="46" spans="1:94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</row>
    <row r="47" spans="1:94" ht="19.5">
      <c r="A47" s="68" t="s">
        <v>20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</row>
    <row r="48" spans="1:94" ht="15">
      <c r="A48" s="12"/>
      <c r="B48" s="12"/>
      <c r="C48" s="12"/>
      <c r="D48" s="12"/>
      <c r="E48" s="12"/>
      <c r="F48" s="13"/>
      <c r="G48" s="66"/>
      <c r="H48" s="66"/>
      <c r="I48" s="66"/>
      <c r="J48" s="13"/>
      <c r="K48" s="66" t="s">
        <v>230</v>
      </c>
      <c r="L48" s="66"/>
      <c r="M48" s="66"/>
      <c r="N48" s="13"/>
      <c r="O48" s="66"/>
      <c r="P48" s="66"/>
      <c r="Q48" s="66"/>
      <c r="R48" s="13"/>
      <c r="S48" s="66" t="s">
        <v>229</v>
      </c>
      <c r="T48" s="66"/>
      <c r="U48" s="66"/>
      <c r="V48" s="13"/>
      <c r="W48" s="12"/>
      <c r="X48" s="12"/>
      <c r="Y48" s="12"/>
      <c r="Z48" s="1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</row>
    <row r="49" spans="1:94" ht="15">
      <c r="A49" s="6" t="s">
        <v>1</v>
      </c>
      <c r="B49" s="4"/>
      <c r="C49" s="63" t="s">
        <v>158</v>
      </c>
      <c r="D49" s="64"/>
      <c r="E49" s="64"/>
      <c r="F49" s="4"/>
      <c r="G49" s="63" t="s">
        <v>159</v>
      </c>
      <c r="H49" s="64"/>
      <c r="I49" s="65"/>
      <c r="J49" s="4"/>
      <c r="K49" s="63" t="s">
        <v>160</v>
      </c>
      <c r="L49" s="64"/>
      <c r="M49" s="65"/>
      <c r="N49" s="7"/>
      <c r="O49" s="63" t="s">
        <v>161</v>
      </c>
      <c r="P49" s="64"/>
      <c r="Q49" s="65"/>
      <c r="R49" s="7"/>
      <c r="S49" s="63" t="s">
        <v>162</v>
      </c>
      <c r="T49" s="64"/>
      <c r="U49" s="65"/>
      <c r="V49" s="7"/>
      <c r="W49" s="67" t="s">
        <v>163</v>
      </c>
      <c r="X49" s="67"/>
      <c r="Y49" s="67"/>
      <c r="Z49" s="7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 ht="15">
      <c r="A50" s="14"/>
      <c r="B50" s="4"/>
      <c r="C50" s="5" t="s">
        <v>2</v>
      </c>
      <c r="D50" s="5" t="s">
        <v>3</v>
      </c>
      <c r="E50" s="5" t="s">
        <v>4</v>
      </c>
      <c r="F50" s="4"/>
      <c r="G50" s="5" t="s">
        <v>2</v>
      </c>
      <c r="H50" s="5" t="s">
        <v>3</v>
      </c>
      <c r="I50" s="6" t="s">
        <v>4</v>
      </c>
      <c r="J50" s="4"/>
      <c r="K50" s="5" t="s">
        <v>2</v>
      </c>
      <c r="L50" s="5" t="s">
        <v>3</v>
      </c>
      <c r="M50" s="6" t="s">
        <v>4</v>
      </c>
      <c r="N50" s="7"/>
      <c r="O50" s="5" t="s">
        <v>2</v>
      </c>
      <c r="P50" s="5" t="s">
        <v>3</v>
      </c>
      <c r="Q50" s="6" t="s">
        <v>4</v>
      </c>
      <c r="R50" s="7"/>
      <c r="S50" s="5" t="s">
        <v>2</v>
      </c>
      <c r="T50" s="5" t="s">
        <v>3</v>
      </c>
      <c r="U50" s="6" t="s">
        <v>4</v>
      </c>
      <c r="V50" s="7"/>
      <c r="W50" s="6" t="s">
        <v>2</v>
      </c>
      <c r="X50" s="6" t="s">
        <v>3</v>
      </c>
      <c r="Y50" s="6" t="s">
        <v>4</v>
      </c>
      <c r="Z50" s="7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 ht="15">
      <c r="A51" s="6" t="s">
        <v>5</v>
      </c>
      <c r="B51" s="4"/>
      <c r="C51" s="5">
        <v>1</v>
      </c>
      <c r="D51" s="5"/>
      <c r="E51" s="5">
        <v>400</v>
      </c>
      <c r="F51" s="4"/>
      <c r="G51" s="5"/>
      <c r="H51" s="5">
        <v>1</v>
      </c>
      <c r="I51" s="5">
        <v>145</v>
      </c>
      <c r="J51" s="4"/>
      <c r="K51" s="5">
        <v>1</v>
      </c>
      <c r="L51" s="5"/>
      <c r="M51" s="6">
        <v>325</v>
      </c>
      <c r="N51" s="7"/>
      <c r="O51" s="5"/>
      <c r="P51" s="5">
        <v>1</v>
      </c>
      <c r="Q51" s="6">
        <v>260</v>
      </c>
      <c r="R51" s="7"/>
      <c r="S51" s="5">
        <v>1</v>
      </c>
      <c r="T51" s="5"/>
      <c r="U51" s="6">
        <v>375</v>
      </c>
      <c r="V51" s="7"/>
      <c r="W51" s="6"/>
      <c r="X51" s="6">
        <v>1</v>
      </c>
      <c r="Y51" s="6">
        <v>205</v>
      </c>
      <c r="Z51" s="7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4" ht="15">
      <c r="A52" s="6" t="s">
        <v>6</v>
      </c>
      <c r="B52" s="4"/>
      <c r="C52" s="5">
        <v>1</v>
      </c>
      <c r="D52" s="5"/>
      <c r="E52" s="5">
        <v>350</v>
      </c>
      <c r="F52" s="4"/>
      <c r="G52" s="5"/>
      <c r="H52" s="5">
        <v>1</v>
      </c>
      <c r="I52" s="5">
        <v>160</v>
      </c>
      <c r="J52" s="4"/>
      <c r="K52" s="5">
        <v>1</v>
      </c>
      <c r="L52" s="5"/>
      <c r="M52" s="6">
        <v>320</v>
      </c>
      <c r="N52" s="7"/>
      <c r="O52" s="5"/>
      <c r="P52" s="5">
        <v>1</v>
      </c>
      <c r="Q52" s="6">
        <v>205</v>
      </c>
      <c r="R52" s="7"/>
      <c r="S52" s="5">
        <v>1</v>
      </c>
      <c r="T52" s="5"/>
      <c r="U52" s="6">
        <v>475</v>
      </c>
      <c r="V52" s="7"/>
      <c r="W52" s="6"/>
      <c r="X52" s="6">
        <v>1</v>
      </c>
      <c r="Y52" s="6">
        <v>55</v>
      </c>
      <c r="Z52" s="7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4" ht="15">
      <c r="A53" s="6" t="s">
        <v>7</v>
      </c>
      <c r="B53" s="4"/>
      <c r="C53" s="5"/>
      <c r="D53" s="5">
        <v>1</v>
      </c>
      <c r="E53" s="5">
        <v>285</v>
      </c>
      <c r="F53" s="4"/>
      <c r="G53" s="5"/>
      <c r="H53" s="5">
        <v>1</v>
      </c>
      <c r="I53" s="5">
        <v>235</v>
      </c>
      <c r="J53" s="4"/>
      <c r="K53" s="5">
        <v>1</v>
      </c>
      <c r="L53" s="5"/>
      <c r="M53" s="6">
        <v>275</v>
      </c>
      <c r="N53" s="7"/>
      <c r="O53" s="5">
        <v>1</v>
      </c>
      <c r="P53" s="5"/>
      <c r="Q53" s="6">
        <v>335</v>
      </c>
      <c r="R53" s="7"/>
      <c r="S53" s="5">
        <v>1</v>
      </c>
      <c r="T53" s="5"/>
      <c r="U53" s="6">
        <v>410</v>
      </c>
      <c r="V53" s="7"/>
      <c r="W53" s="6"/>
      <c r="X53" s="6">
        <v>1</v>
      </c>
      <c r="Y53" s="6">
        <v>150</v>
      </c>
      <c r="Z53" s="7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4" ht="15">
      <c r="A54" s="6" t="s">
        <v>8</v>
      </c>
      <c r="B54" s="4"/>
      <c r="C54" s="5">
        <v>1</v>
      </c>
      <c r="D54" s="5"/>
      <c r="E54" s="5">
        <v>300</v>
      </c>
      <c r="F54" s="4"/>
      <c r="G54" s="5">
        <v>1</v>
      </c>
      <c r="H54" s="5"/>
      <c r="I54" s="5">
        <v>235</v>
      </c>
      <c r="J54" s="4"/>
      <c r="K54" s="5"/>
      <c r="L54" s="5">
        <v>1</v>
      </c>
      <c r="M54" s="6">
        <v>225</v>
      </c>
      <c r="N54" s="7"/>
      <c r="O54" s="5"/>
      <c r="P54" s="5">
        <v>1</v>
      </c>
      <c r="Q54" s="6">
        <v>240</v>
      </c>
      <c r="R54" s="7"/>
      <c r="S54" s="5">
        <v>1</v>
      </c>
      <c r="T54" s="5"/>
      <c r="U54" s="6">
        <v>370</v>
      </c>
      <c r="V54" s="7"/>
      <c r="W54" s="6"/>
      <c r="X54" s="6">
        <v>1</v>
      </c>
      <c r="Y54" s="6">
        <v>175</v>
      </c>
      <c r="Z54" s="7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 ht="15">
      <c r="A55" s="6" t="s">
        <v>9</v>
      </c>
      <c r="B55" s="4"/>
      <c r="C55" s="5"/>
      <c r="D55" s="5">
        <v>1</v>
      </c>
      <c r="E55" s="5">
        <v>260</v>
      </c>
      <c r="F55" s="4"/>
      <c r="G55" s="5"/>
      <c r="H55" s="5">
        <v>1</v>
      </c>
      <c r="I55" s="5">
        <v>150</v>
      </c>
      <c r="J55" s="4"/>
      <c r="K55" s="5">
        <v>1</v>
      </c>
      <c r="L55" s="5"/>
      <c r="M55" s="6">
        <v>260</v>
      </c>
      <c r="N55" s="7"/>
      <c r="O55" s="5">
        <v>1</v>
      </c>
      <c r="P55" s="5"/>
      <c r="Q55" s="6">
        <v>380</v>
      </c>
      <c r="R55" s="7"/>
      <c r="S55" s="5">
        <v>1</v>
      </c>
      <c r="T55" s="5"/>
      <c r="U55" s="6">
        <v>450</v>
      </c>
      <c r="V55" s="7"/>
      <c r="W55" s="6"/>
      <c r="X55" s="6">
        <v>1</v>
      </c>
      <c r="Y55" s="6">
        <v>95</v>
      </c>
      <c r="Z55" s="7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 ht="15">
      <c r="A56" s="8"/>
      <c r="B56" s="4"/>
      <c r="C56" s="4"/>
      <c r="D56" s="4"/>
      <c r="E56" s="4"/>
      <c r="F56" s="4"/>
      <c r="G56" s="4"/>
      <c r="H56" s="9"/>
      <c r="I56" s="9"/>
      <c r="J56" s="4"/>
      <c r="K56" s="4"/>
      <c r="L56" s="9"/>
      <c r="M56" s="10"/>
      <c r="N56" s="7"/>
      <c r="O56" s="9"/>
      <c r="P56" s="9"/>
      <c r="Q56" s="10"/>
      <c r="R56" s="7"/>
      <c r="S56" s="9"/>
      <c r="T56" s="9"/>
      <c r="U56" s="10"/>
      <c r="V56" s="7"/>
      <c r="W56" s="10"/>
      <c r="X56" s="10"/>
      <c r="Y56" s="10"/>
      <c r="Z56" s="7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15">
      <c r="A57" s="6" t="s">
        <v>10</v>
      </c>
      <c r="B57" s="4"/>
      <c r="C57" s="5">
        <f>SUM(C51:C55)</f>
        <v>3</v>
      </c>
      <c r="D57" s="5">
        <f>SUM(D51:D55)</f>
        <v>2</v>
      </c>
      <c r="E57" s="5">
        <f>SUM(E51:E55)</f>
        <v>1595</v>
      </c>
      <c r="F57" s="4"/>
      <c r="G57" s="5">
        <f>SUM(G51:G55)</f>
        <v>1</v>
      </c>
      <c r="H57" s="5">
        <f>SUM(H51:H55)</f>
        <v>4</v>
      </c>
      <c r="I57" s="5">
        <f>SUM(I51:I55)</f>
        <v>925</v>
      </c>
      <c r="J57" s="4"/>
      <c r="K57" s="5">
        <f>SUM(K51:K55)</f>
        <v>4</v>
      </c>
      <c r="L57" s="5">
        <f>SUM(L51:L55)</f>
        <v>1</v>
      </c>
      <c r="M57" s="6">
        <f>SUM(M51:M55)</f>
        <v>1405</v>
      </c>
      <c r="N57" s="7"/>
      <c r="O57" s="11">
        <f>SUM(O51:O55)</f>
        <v>2</v>
      </c>
      <c r="P57" s="5">
        <f>SUM(P51:P55)</f>
        <v>3</v>
      </c>
      <c r="Q57" s="6">
        <f>SUM(Q51:Q55)</f>
        <v>1420</v>
      </c>
      <c r="R57" s="7"/>
      <c r="S57" s="5">
        <f>SUM(S51:S55)</f>
        <v>5</v>
      </c>
      <c r="T57" s="5">
        <f>SUM(T51:T55)</f>
        <v>0</v>
      </c>
      <c r="U57" s="6">
        <f>SUM(U51:U55)</f>
        <v>2080</v>
      </c>
      <c r="V57" s="7"/>
      <c r="W57" s="6">
        <f>SUM(W51:W55)</f>
        <v>0</v>
      </c>
      <c r="X57" s="6">
        <f>SUM(X51:X55)</f>
        <v>5</v>
      </c>
      <c r="Y57" s="6">
        <f>SUM(Y51:Y55)</f>
        <v>680</v>
      </c>
      <c r="Z57" s="7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 ht="15">
      <c r="A58" s="27"/>
      <c r="B58" s="33"/>
      <c r="C58" s="27"/>
      <c r="D58" s="27"/>
      <c r="E58" s="34">
        <f>AVERAGE(E51:E55)</f>
        <v>319</v>
      </c>
      <c r="F58" s="33"/>
      <c r="G58" s="34"/>
      <c r="H58" s="34"/>
      <c r="I58" s="34">
        <f>AVERAGE(I51:I55)</f>
        <v>185</v>
      </c>
      <c r="J58" s="33"/>
      <c r="K58" s="34"/>
      <c r="L58" s="34"/>
      <c r="M58" s="34">
        <f>AVERAGE(M51:M55)</f>
        <v>281</v>
      </c>
      <c r="N58" s="33"/>
      <c r="O58" s="34"/>
      <c r="P58" s="34"/>
      <c r="Q58" s="34">
        <f>AVERAGE(Q51:Q55)</f>
        <v>284</v>
      </c>
      <c r="R58" s="33"/>
      <c r="S58" s="34"/>
      <c r="T58" s="34"/>
      <c r="U58" s="34">
        <f>AVERAGE(U51:U55)</f>
        <v>416</v>
      </c>
      <c r="V58" s="33"/>
      <c r="W58" s="34"/>
      <c r="X58" s="34"/>
      <c r="Y58" s="34">
        <f>AVERAGE(Y51:Y55)</f>
        <v>136</v>
      </c>
      <c r="Z58" s="3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</row>
    <row r="60" spans="1:94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</row>
    <row r="61" spans="1:94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</row>
    <row r="62" spans="1:94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94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94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ht="1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ht="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ht="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ht="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ht="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ht="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ht="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ht="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ht="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ht="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ht="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ht="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ht="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ht="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ht="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ht="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ht="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ht="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ht="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ht="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94" ht="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94" ht="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94" ht="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94" ht="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94" ht="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94" ht="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94" ht="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94" ht="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94" ht="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94" ht="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94" ht="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94" ht="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94" ht="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94" ht="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</row>
    <row r="127" spans="1:94" ht="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</row>
    <row r="128" spans="1:94" ht="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</row>
    <row r="129" spans="1:94" ht="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</row>
    <row r="130" spans="1:94" ht="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</row>
    <row r="131" spans="1:94" ht="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</row>
    <row r="132" spans="1:94" ht="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</row>
    <row r="133" spans="1:94" ht="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</row>
    <row r="134" spans="1:94" ht="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</row>
    <row r="135" spans="1:94" ht="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</row>
    <row r="136" spans="1:94" ht="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</row>
    <row r="137" spans="1:94" ht="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</row>
    <row r="138" spans="1:94" ht="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</row>
    <row r="139" spans="1:94" ht="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</row>
    <row r="140" spans="1:94" ht="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</row>
    <row r="141" spans="1:94" ht="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</row>
    <row r="142" spans="1:94" ht="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</row>
    <row r="143" spans="1:94" ht="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</row>
    <row r="144" spans="1:94" ht="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</row>
    <row r="145" spans="1:94" ht="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</row>
    <row r="146" spans="1:94" ht="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</row>
    <row r="147" spans="1:94" ht="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</row>
    <row r="148" spans="1:94" ht="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</row>
    <row r="149" spans="1:94" ht="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</row>
    <row r="150" spans="1:94" ht="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</row>
    <row r="151" spans="1:94" ht="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</row>
    <row r="152" spans="1:94" ht="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</row>
    <row r="153" spans="1:94" ht="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</row>
    <row r="154" spans="1:94" ht="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</row>
    <row r="155" spans="1:94" ht="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</row>
    <row r="156" spans="1:94" ht="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</row>
    <row r="157" spans="1:94" ht="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</row>
    <row r="158" spans="1:94" ht="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</row>
    <row r="159" spans="1:94" ht="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</row>
    <row r="160" spans="1:94" ht="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</row>
    <row r="161" spans="1:94" ht="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</row>
    <row r="162" spans="1:94" ht="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</row>
    <row r="163" spans="1:94" ht="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</row>
    <row r="164" spans="1:94" ht="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</row>
    <row r="165" spans="1:94" ht="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</row>
    <row r="166" spans="1:94" ht="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</row>
    <row r="167" spans="1:94" ht="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</row>
    <row r="168" spans="1:94" ht="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</row>
    <row r="169" spans="1:94" ht="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</row>
    <row r="170" spans="1:94" ht="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</row>
    <row r="171" spans="1:94" ht="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</row>
    <row r="172" spans="1:94" ht="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</row>
    <row r="173" spans="1:94" ht="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</row>
    <row r="174" spans="1:94" ht="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</row>
    <row r="175" spans="1:94" ht="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</row>
    <row r="176" spans="1:94" ht="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</row>
    <row r="177" spans="1:94" ht="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</row>
    <row r="178" spans="1:94" ht="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</row>
    <row r="179" spans="1:94" ht="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</row>
    <row r="180" spans="1:94" ht="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</row>
    <row r="181" spans="1:94" ht="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</row>
    <row r="182" spans="1:94" ht="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</row>
    <row r="183" spans="1:94" ht="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</row>
    <row r="184" spans="1:94" ht="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</row>
    <row r="185" spans="1:94" ht="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</row>
    <row r="186" spans="1:94" ht="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</row>
    <row r="187" spans="1:94" ht="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</row>
    <row r="188" spans="1:94" ht="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</row>
    <row r="189" spans="1:94" ht="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</row>
    <row r="190" spans="1:94" ht="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</row>
    <row r="191" spans="1:94" ht="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</row>
    <row r="192" spans="1:94" ht="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</row>
    <row r="193" spans="1:94" ht="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</row>
    <row r="194" spans="1:94" ht="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</row>
    <row r="195" spans="1:94" ht="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</row>
    <row r="196" spans="1:94" ht="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</row>
    <row r="197" spans="1:94" ht="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</row>
    <row r="198" spans="1:94" ht="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</row>
    <row r="199" spans="1:94" ht="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</row>
    <row r="200" spans="1:94" ht="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</row>
    <row r="201" spans="1:94" ht="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</row>
    <row r="202" spans="1:94" ht="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</row>
    <row r="203" spans="1:94" ht="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</row>
    <row r="204" spans="1:94" ht="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</row>
    <row r="205" spans="1:94" ht="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</row>
    <row r="206" spans="1:94" ht="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</row>
    <row r="207" spans="1:94" ht="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</row>
    <row r="208" spans="1:94" ht="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</row>
    <row r="209" spans="1:94" ht="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</row>
    <row r="210" spans="1:94" ht="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</row>
    <row r="211" spans="1:94" ht="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</row>
    <row r="212" spans="1:94" ht="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</row>
    <row r="213" spans="1:94" ht="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</row>
    <row r="214" spans="1:94" ht="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</row>
    <row r="215" spans="1:94" ht="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</row>
    <row r="216" spans="1:94" ht="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</row>
    <row r="217" spans="1:94" ht="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</row>
    <row r="218" spans="1:94" ht="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</row>
    <row r="219" spans="1:94" ht="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</row>
    <row r="220" spans="1:94" ht="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</row>
    <row r="221" spans="1:94" ht="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</row>
    <row r="222" spans="1:94" ht="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</row>
    <row r="223" spans="1:94" ht="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</row>
    <row r="224" spans="1:94" ht="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</row>
    <row r="225" spans="1:94" ht="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</row>
    <row r="226" spans="1:94" ht="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</row>
    <row r="227" spans="1:94" ht="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</row>
    <row r="228" spans="1:94" ht="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</row>
    <row r="229" spans="1:94" ht="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</row>
    <row r="230" spans="1:94" ht="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</row>
    <row r="231" spans="1:94" ht="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</row>
    <row r="232" spans="1:94" ht="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</row>
    <row r="233" spans="1:94" ht="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</row>
    <row r="234" spans="1:94" ht="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</row>
    <row r="235" spans="1:94" ht="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</row>
    <row r="236" spans="1:94" ht="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</row>
    <row r="237" spans="1:94" ht="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</row>
    <row r="238" spans="1:94" ht="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</row>
    <row r="239" spans="1:94" ht="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</row>
    <row r="240" spans="1:94" ht="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</row>
    <row r="241" spans="1:94" ht="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</row>
    <row r="242" spans="1:94" ht="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</row>
    <row r="243" spans="1:94" ht="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</row>
    <row r="244" spans="1:94" ht="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</row>
    <row r="245" spans="1:94" ht="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</row>
    <row r="246" spans="1:94" ht="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</row>
    <row r="247" spans="1:94" ht="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</row>
    <row r="248" spans="1:94" ht="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</row>
    <row r="249" spans="1:94" ht="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</row>
    <row r="250" spans="1:94" ht="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</row>
    <row r="251" spans="1:94" ht="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</row>
    <row r="252" spans="1:94" ht="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</row>
    <row r="253" spans="1:94" ht="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</row>
    <row r="254" spans="1:94" ht="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</row>
    <row r="255" spans="1:94" ht="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</row>
    <row r="256" spans="1:94" ht="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</row>
    <row r="257" spans="1:94" ht="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</row>
    <row r="258" spans="1:94" ht="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</row>
    <row r="259" spans="1:94" ht="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</row>
    <row r="260" spans="1:94" ht="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</row>
    <row r="261" spans="1:94" ht="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</row>
    <row r="262" spans="1:94" ht="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</row>
    <row r="263" spans="1:94" ht="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</row>
    <row r="264" spans="1:94" ht="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</row>
    <row r="265" spans="1:94" ht="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</row>
    <row r="266" spans="1:94" ht="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</row>
    <row r="267" spans="1:94" ht="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</row>
    <row r="268" spans="1:94" ht="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</row>
    <row r="269" spans="1:94" ht="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</row>
    <row r="270" spans="1:94" ht="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</row>
    <row r="271" spans="1:94" ht="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</row>
    <row r="272" spans="1:94" ht="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</row>
    <row r="273" spans="1:94" ht="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</row>
    <row r="274" spans="1:94" ht="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</row>
    <row r="275" spans="1:94" ht="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</row>
    <row r="276" spans="1:94" ht="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</row>
    <row r="277" spans="1:94" ht="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</row>
    <row r="278" spans="1:94" ht="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</row>
    <row r="279" spans="1:94" ht="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</row>
    <row r="280" spans="1:94" ht="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</row>
    <row r="281" spans="1:94" ht="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</row>
    <row r="282" spans="1:94" ht="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</row>
    <row r="283" spans="1:94" ht="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</row>
    <row r="284" spans="1:94" ht="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</row>
    <row r="285" spans="1:94" ht="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</row>
    <row r="286" spans="1:94" ht="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</row>
    <row r="287" spans="1:94" ht="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</row>
    <row r="288" spans="1:94" ht="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</row>
    <row r="289" spans="1:94" ht="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</row>
    <row r="290" spans="1:94" ht="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</row>
    <row r="291" spans="1:94" ht="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</row>
    <row r="292" spans="1:94" ht="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</row>
    <row r="293" spans="1:94" ht="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</row>
    <row r="294" spans="1:94" ht="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</row>
    <row r="295" spans="1:94" ht="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</row>
    <row r="296" spans="1:94" ht="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</row>
    <row r="297" spans="1:94" ht="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</row>
    <row r="298" spans="1:94" ht="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</row>
    <row r="299" spans="1:94" ht="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</row>
    <row r="300" spans="1:94" ht="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</row>
    <row r="301" spans="1:94" ht="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</row>
    <row r="302" spans="1:94" ht="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</row>
    <row r="303" spans="1:94" ht="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</row>
    <row r="304" spans="1:94" ht="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</row>
    <row r="305" spans="1:94" ht="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</row>
    <row r="306" spans="1:94" ht="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</row>
    <row r="307" spans="1:94" ht="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</row>
    <row r="308" spans="1:94" ht="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</row>
    <row r="309" spans="1:94" ht="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</row>
    <row r="310" spans="1:94" ht="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</row>
    <row r="311" spans="1:94" ht="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</row>
    <row r="312" spans="1:94" ht="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</row>
    <row r="313" spans="1:94" ht="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</row>
    <row r="314" spans="1:94" ht="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</row>
    <row r="315" spans="1:94" ht="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</row>
    <row r="316" spans="1:94" ht="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</row>
    <row r="317" spans="1:94" ht="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</row>
    <row r="318" spans="1:94" ht="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</row>
    <row r="319" spans="1:94" ht="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</row>
    <row r="320" spans="1:94" ht="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</row>
    <row r="321" spans="1:94" ht="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</row>
    <row r="322" spans="1:94" ht="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</row>
    <row r="323" spans="1:94" ht="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</row>
    <row r="324" spans="1:94" ht="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</row>
    <row r="325" spans="1:94" ht="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</row>
    <row r="326" spans="1:94" ht="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</row>
    <row r="327" spans="1:94" ht="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</row>
    <row r="328" spans="1:94" ht="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</row>
    <row r="329" spans="1:94" ht="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</row>
    <row r="330" spans="1:94" ht="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</row>
    <row r="331" spans="1:94" ht="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</row>
    <row r="332" spans="1:94" ht="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</row>
    <row r="333" spans="1:94" ht="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</row>
    <row r="334" spans="1:94" ht="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</row>
    <row r="335" spans="1:94" ht="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</row>
    <row r="336" spans="1:94" ht="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</row>
    <row r="337" spans="1:94" ht="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</row>
    <row r="338" spans="1:94" ht="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</row>
    <row r="339" spans="1:94" ht="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</row>
    <row r="340" spans="1:94" ht="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</row>
    <row r="341" spans="1:94" ht="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</row>
    <row r="342" spans="1:94" ht="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</row>
    <row r="343" spans="1:94" ht="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</row>
    <row r="344" spans="1:94" ht="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</row>
    <row r="345" spans="1:94" ht="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</row>
    <row r="346" spans="1:94" ht="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</row>
    <row r="347" spans="1:94" ht="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</row>
    <row r="348" spans="1:94" ht="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</row>
    <row r="349" spans="1:94" ht="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</row>
    <row r="350" spans="1:94" ht="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</row>
    <row r="351" spans="1:94" ht="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</row>
    <row r="352" spans="1:94" ht="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</row>
    <row r="353" spans="1:94" ht="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</row>
    <row r="354" spans="1:94" ht="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</row>
    <row r="355" spans="1:94" ht="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</row>
    <row r="356" spans="1:94" ht="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</row>
    <row r="357" spans="1:94" ht="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</row>
    <row r="358" spans="1:94" ht="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</row>
    <row r="359" spans="1:94" ht="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</row>
    <row r="360" spans="1:94" ht="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</row>
    <row r="361" spans="1:94" ht="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</row>
    <row r="362" spans="1:94" ht="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</row>
    <row r="363" spans="1:94" ht="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</row>
    <row r="364" spans="1:94" ht="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</row>
    <row r="365" spans="1:94" ht="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</row>
    <row r="366" spans="1:94" ht="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</row>
    <row r="367" spans="1:94" ht="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</row>
    <row r="368" spans="1:94" ht="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</row>
    <row r="369" spans="1:94" ht="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</row>
    <row r="370" spans="1:94" ht="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</row>
    <row r="371" spans="1:94" ht="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</row>
    <row r="372" spans="1:94" ht="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</row>
    <row r="373" spans="1:94" ht="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</row>
    <row r="374" spans="1:94" ht="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</row>
    <row r="375" spans="1:94" ht="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</row>
    <row r="376" spans="1:94" ht="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</row>
    <row r="377" spans="1:94" ht="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</row>
    <row r="378" spans="1:94" ht="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</row>
    <row r="379" spans="1:94" ht="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</row>
    <row r="380" spans="1:94" ht="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</row>
    <row r="381" spans="1:94" ht="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</row>
    <row r="382" spans="1:94" ht="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</row>
    <row r="383" spans="1:94" ht="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</row>
    <row r="384" spans="1:94" ht="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</row>
    <row r="385" spans="1:94" ht="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</row>
    <row r="386" spans="1:94" ht="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</row>
    <row r="387" spans="1:94" ht="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</row>
    <row r="388" spans="1:94" ht="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</row>
    <row r="389" spans="1:94" ht="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</row>
    <row r="390" spans="1:94" ht="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</row>
    <row r="391" spans="1:94" ht="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</row>
    <row r="392" spans="1:94" ht="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</row>
    <row r="393" spans="1:94" ht="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</row>
    <row r="394" spans="1:94" ht="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</row>
    <row r="395" spans="1:94" ht="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</row>
    <row r="396" spans="1:94" ht="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</row>
    <row r="397" spans="1:94" ht="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</row>
    <row r="398" spans="1:94" ht="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</row>
    <row r="399" spans="1:94" ht="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</row>
    <row r="400" spans="1:94" ht="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</row>
    <row r="401" spans="1:94" ht="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</row>
    <row r="402" spans="1:94" ht="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</row>
    <row r="403" spans="1:94" ht="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</row>
    <row r="404" spans="1:94" ht="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</row>
    <row r="405" spans="1:94" ht="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</row>
    <row r="406" spans="1:94" ht="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</row>
    <row r="407" spans="1:94" ht="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</row>
    <row r="408" spans="1:94" ht="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</row>
    <row r="409" spans="1:94" ht="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</row>
    <row r="410" spans="1:94" ht="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</row>
    <row r="411" spans="1:94" ht="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</row>
    <row r="412" spans="1:94" ht="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</row>
    <row r="413" spans="1:94" ht="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</row>
    <row r="414" spans="1:94" ht="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</row>
    <row r="415" spans="1:94" ht="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</row>
    <row r="416" spans="1:94" ht="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</row>
    <row r="417" spans="1:94" ht="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</row>
    <row r="418" spans="1:94" ht="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</row>
    <row r="419" spans="1:94" ht="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</row>
    <row r="420" spans="1:94" ht="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</row>
    <row r="421" spans="1:94" ht="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</row>
    <row r="422" spans="1:94" ht="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</row>
    <row r="423" spans="1:94" ht="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</row>
    <row r="424" spans="1:94" ht="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</row>
    <row r="425" spans="1:94" ht="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</row>
    <row r="426" spans="1:94" ht="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</row>
    <row r="427" spans="1:94" ht="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</row>
    <row r="428" spans="1:94" ht="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</row>
    <row r="429" spans="1:94" ht="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</row>
    <row r="430" spans="1:94" ht="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</row>
    <row r="431" spans="1:94" ht="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</row>
    <row r="432" spans="1:94" ht="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</row>
    <row r="433" spans="1:94" ht="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</row>
    <row r="434" spans="1:94" ht="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</row>
    <row r="435" spans="1:94" ht="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</row>
    <row r="436" spans="1:94" ht="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</row>
    <row r="437" spans="1:94" ht="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</row>
    <row r="438" spans="1:94" ht="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</row>
    <row r="439" spans="1:94" ht="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</row>
    <row r="440" spans="1:94" ht="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</row>
    <row r="441" spans="1:94" ht="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</row>
    <row r="442" spans="1:94" ht="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</row>
    <row r="443" spans="1:94" ht="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</row>
    <row r="444" spans="1:94" ht="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</row>
    <row r="445" spans="1:94" ht="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</row>
    <row r="446" spans="1:94" ht="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</row>
    <row r="447" spans="1:94" ht="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</row>
    <row r="448" spans="1:94" ht="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</row>
    <row r="449" spans="1:94" ht="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</row>
    <row r="450" spans="1:94" ht="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</row>
    <row r="451" spans="1:94" ht="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</row>
    <row r="452" spans="1:94" ht="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</row>
    <row r="453" spans="1:94" ht="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</row>
    <row r="454" spans="1:94" ht="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</row>
    <row r="455" spans="1:94" ht="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</row>
    <row r="456" spans="1:94" ht="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</row>
    <row r="457" spans="1:94" ht="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</row>
    <row r="458" spans="1:94" ht="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</row>
    <row r="459" spans="1:94" ht="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</row>
    <row r="460" spans="1:94" ht="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</row>
    <row r="461" spans="1:94" ht="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</row>
    <row r="462" spans="1:94" ht="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</row>
    <row r="463" spans="1:94" ht="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</row>
    <row r="464" spans="1:94" ht="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</row>
    <row r="465" spans="1:94" ht="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</row>
    <row r="466" spans="1:94" ht="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</row>
    <row r="467" spans="1:94" ht="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</row>
    <row r="468" spans="1:94" ht="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</row>
    <row r="469" spans="1:94" ht="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</row>
    <row r="470" spans="1:94" ht="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</row>
    <row r="471" spans="1:94" ht="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</row>
    <row r="472" spans="1:94" ht="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</row>
    <row r="473" spans="1:94" ht="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</row>
    <row r="474" spans="1:94" ht="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</row>
    <row r="475" spans="1:94" ht="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</row>
    <row r="476" spans="1:94" ht="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</row>
    <row r="477" spans="1:94" ht="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</row>
    <row r="478" spans="1:94" ht="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</row>
    <row r="479" spans="1:94" ht="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</row>
    <row r="480" spans="1:94" ht="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</row>
    <row r="481" spans="1:94" ht="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</row>
    <row r="482" spans="1:94" ht="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</row>
    <row r="483" spans="1:94" ht="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</row>
    <row r="484" spans="1:94" ht="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</row>
    <row r="485" spans="1:94" ht="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</row>
    <row r="486" spans="1:94" ht="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</row>
    <row r="487" spans="1:94" ht="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</row>
    <row r="488" spans="1:94" ht="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</row>
    <row r="489" spans="1:94" ht="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</row>
    <row r="490" spans="1:94" ht="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</row>
    <row r="491" spans="1:94" ht="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</row>
    <row r="492" spans="1:94" ht="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</row>
    <row r="493" spans="1:94" ht="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</row>
    <row r="494" spans="1:94" ht="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</row>
    <row r="495" spans="1:94" ht="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</row>
    <row r="496" spans="1:94" ht="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</row>
    <row r="497" spans="1:94" ht="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</row>
    <row r="498" spans="1:94" ht="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</row>
    <row r="499" spans="1:94" ht="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</row>
    <row r="500" spans="1:94" ht="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</row>
    <row r="501" spans="1:94" ht="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</row>
    <row r="502" spans="1:94" ht="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</row>
    <row r="503" spans="1:94" ht="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</row>
    <row r="504" spans="1:94" ht="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</row>
    <row r="505" spans="1:94" ht="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</row>
    <row r="506" spans="1:94" ht="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</row>
    <row r="507" spans="1:94" ht="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</row>
    <row r="508" spans="1:94" ht="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</row>
    <row r="509" spans="1:94" ht="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</row>
    <row r="510" spans="1:94" ht="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</row>
    <row r="511" spans="1:94" ht="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</row>
    <row r="512" spans="1:94" ht="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</row>
    <row r="513" spans="1:94" ht="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</row>
    <row r="514" spans="1:94" ht="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</row>
    <row r="515" spans="1:94" ht="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</row>
    <row r="516" spans="1:94" ht="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</row>
    <row r="517" spans="1:94" ht="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</row>
    <row r="518" spans="1:94" ht="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</row>
    <row r="519" spans="1:94" ht="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</row>
    <row r="520" spans="1:94" ht="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</row>
    <row r="521" spans="1:94" ht="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</row>
    <row r="522" spans="1:94" ht="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</row>
    <row r="523" spans="1:94" ht="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</row>
    <row r="524" spans="1:94" ht="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</row>
    <row r="525" spans="1:94" ht="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</row>
    <row r="526" spans="1:94" ht="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</row>
    <row r="527" spans="1:94" ht="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</row>
    <row r="528" spans="1:94" ht="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</row>
    <row r="529" spans="1:94" ht="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</row>
    <row r="530" spans="1:94" ht="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</row>
    <row r="531" spans="1:94" ht="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</row>
    <row r="532" spans="1:94" ht="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</row>
    <row r="533" spans="1:94" ht="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</row>
    <row r="534" spans="1:94" ht="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</row>
    <row r="535" spans="1:94" ht="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</row>
    <row r="536" spans="1:94" ht="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</row>
    <row r="537" spans="1:94" ht="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</row>
    <row r="538" spans="1:94" ht="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</row>
    <row r="539" spans="1:94" ht="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</row>
    <row r="540" spans="1:94" ht="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</row>
    <row r="541" spans="1:94" ht="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</row>
    <row r="542" spans="1:94" ht="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</row>
    <row r="543" spans="1:94" ht="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</row>
    <row r="544" spans="1:94" ht="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</row>
    <row r="545" spans="1:94" ht="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</row>
    <row r="546" spans="1:94" ht="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</row>
    <row r="547" spans="1:94" ht="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</row>
    <row r="548" spans="1:94" ht="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</row>
    <row r="549" spans="1:94" ht="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</row>
    <row r="550" spans="1:94" ht="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</row>
    <row r="551" spans="1:94" ht="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</row>
    <row r="552" spans="1:94" ht="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</row>
    <row r="553" spans="1:94" ht="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</row>
    <row r="554" spans="1:94" ht="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</row>
    <row r="555" spans="1:94" ht="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</row>
    <row r="556" spans="1:94" ht="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</row>
    <row r="557" spans="1:94" ht="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</row>
    <row r="558" spans="1:94" ht="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</row>
    <row r="559" spans="1:94" ht="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</row>
    <row r="560" spans="1:94" ht="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</row>
    <row r="561" spans="1:94" ht="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</row>
    <row r="562" spans="1:94" ht="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</row>
    <row r="563" spans="1:94" ht="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</row>
    <row r="564" spans="1:94" ht="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</row>
    <row r="565" spans="1:94" ht="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</row>
    <row r="566" spans="1:94" ht="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</row>
    <row r="567" spans="1:94" ht="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</row>
    <row r="568" spans="1:94" ht="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</row>
    <row r="569" spans="1:94" ht="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</row>
    <row r="570" spans="1:94" ht="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</row>
    <row r="571" spans="1:94" ht="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</row>
    <row r="572" spans="1:94" ht="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</row>
    <row r="573" spans="1:94" ht="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</row>
    <row r="574" spans="1:94" ht="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</row>
    <row r="575" spans="1:94" ht="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</row>
    <row r="576" spans="1:94" ht="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</row>
    <row r="577" spans="1:94" ht="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</row>
    <row r="578" spans="1:94" ht="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</row>
    <row r="579" spans="1:94" ht="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</row>
    <row r="580" spans="1:94" ht="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</row>
    <row r="581" spans="1:94" ht="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</row>
    <row r="582" spans="1:94" ht="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</row>
    <row r="583" spans="1:94" ht="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</row>
    <row r="584" spans="1:94" ht="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</row>
    <row r="585" spans="1:94" ht="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</row>
    <row r="586" spans="1:94" ht="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</row>
    <row r="587" spans="1:94" ht="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</row>
    <row r="588" spans="1:94" ht="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</row>
    <row r="589" spans="1:94" ht="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</row>
    <row r="590" spans="1:94" ht="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</row>
    <row r="591" spans="1:94" ht="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</row>
    <row r="592" spans="1:94" ht="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</row>
    <row r="593" spans="1:94" ht="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</row>
    <row r="594" spans="1:94" ht="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</row>
    <row r="595" spans="1:94" ht="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</row>
    <row r="596" spans="1:94" ht="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</row>
    <row r="597" spans="1:94" ht="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</row>
    <row r="598" spans="1:94" ht="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</row>
    <row r="599" spans="1:94" ht="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</row>
    <row r="600" spans="1:94" ht="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</row>
    <row r="601" spans="1:94" ht="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</row>
    <row r="602" spans="1:94" ht="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</row>
    <row r="603" spans="1:94" ht="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</row>
    <row r="604" spans="1:94" ht="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</row>
    <row r="605" spans="1:94" ht="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</row>
    <row r="606" spans="1:94" ht="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</row>
    <row r="607" spans="1:94" ht="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</row>
    <row r="608" spans="1:94" ht="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</row>
    <row r="609" spans="1:94" ht="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</row>
    <row r="610" spans="1:94" ht="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</row>
    <row r="611" spans="1:94" ht="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</row>
    <row r="612" spans="1:94" ht="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</row>
    <row r="613" spans="1:94" ht="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</row>
    <row r="614" spans="1:94" ht="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</row>
    <row r="615" spans="1:94" ht="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</row>
    <row r="616" spans="1:94" ht="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</row>
    <row r="617" spans="1:94" ht="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</row>
    <row r="618" spans="1:94" ht="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</row>
    <row r="619" spans="1:94" ht="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</row>
    <row r="620" spans="1:94" ht="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</row>
    <row r="621" spans="1:94" ht="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</row>
    <row r="622" spans="1:94" ht="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</row>
    <row r="623" spans="1:94" ht="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</row>
    <row r="624" spans="1:94" ht="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</row>
    <row r="625" spans="1:94" ht="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</row>
    <row r="626" spans="1:94" ht="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</row>
    <row r="627" spans="1:94" ht="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</row>
    <row r="628" spans="1:94" ht="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</row>
    <row r="629" spans="1:94" ht="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</row>
    <row r="630" spans="1:94" ht="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</row>
    <row r="631" spans="1:94" ht="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</row>
    <row r="632" spans="1:94" ht="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</row>
    <row r="633" spans="1:94" ht="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</row>
    <row r="634" spans="1:94" ht="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</row>
    <row r="635" spans="1:94" ht="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</row>
    <row r="636" spans="1:94" ht="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</row>
    <row r="637" spans="1:94" ht="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</row>
    <row r="638" spans="1:94" ht="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</row>
    <row r="639" spans="1:94" ht="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</row>
    <row r="640" spans="1:94" ht="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</row>
    <row r="641" spans="1:94" ht="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</row>
    <row r="642" spans="1:94" ht="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</row>
    <row r="643" spans="1:94" ht="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</row>
    <row r="644" spans="1:94" ht="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</row>
    <row r="645" spans="1:94" ht="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</row>
    <row r="646" spans="1:94" ht="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</row>
    <row r="647" spans="1:94" ht="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</row>
    <row r="648" spans="1:94" ht="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</row>
    <row r="649" spans="1:94" ht="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</row>
    <row r="650" spans="1:94" ht="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</row>
    <row r="651" spans="1:94" ht="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</row>
    <row r="652" spans="1:94" ht="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</row>
    <row r="653" spans="1:94" ht="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</row>
    <row r="654" spans="1:94" ht="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</row>
    <row r="655" spans="1:94" ht="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</row>
    <row r="656" spans="1:94" ht="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</row>
    <row r="657" spans="1:94" ht="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</row>
    <row r="658" spans="1:94" ht="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</row>
    <row r="659" spans="1:94" ht="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</row>
    <row r="660" spans="1:94" ht="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</row>
    <row r="661" spans="1:94" ht="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</row>
    <row r="662" spans="1:94" ht="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</row>
    <row r="663" spans="1:94" ht="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</row>
    <row r="664" spans="1:94" ht="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</row>
    <row r="665" spans="1:94" ht="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</row>
    <row r="666" spans="1:94" ht="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</row>
    <row r="667" spans="1:94" ht="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</row>
    <row r="668" spans="1:94" ht="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</row>
    <row r="669" spans="1:94" ht="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</row>
    <row r="670" spans="1:94" ht="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</row>
    <row r="671" spans="1:94" ht="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</row>
    <row r="672" spans="1:94" ht="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</row>
    <row r="673" spans="1:94" ht="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</row>
    <row r="674" spans="1:94" ht="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</row>
    <row r="675" spans="1:94" ht="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</row>
    <row r="676" spans="1:94" ht="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</row>
    <row r="677" spans="1:94" ht="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</row>
    <row r="678" spans="1:94" ht="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</row>
    <row r="679" spans="1:94" ht="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</row>
    <row r="680" spans="1:94" ht="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</row>
    <row r="681" spans="1:94" ht="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</row>
    <row r="682" spans="1:94" ht="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</row>
    <row r="683" spans="1:94" ht="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</row>
    <row r="684" spans="1:94" ht="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</row>
    <row r="685" spans="1:94" ht="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</row>
    <row r="686" spans="1:94" ht="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</row>
    <row r="687" spans="1:94" ht="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</row>
    <row r="688" spans="1:94" ht="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</row>
    <row r="689" spans="1:94" ht="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</row>
    <row r="690" spans="1:94" ht="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</row>
    <row r="691" spans="1:94" ht="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</row>
    <row r="692" spans="1:94" ht="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</row>
    <row r="693" spans="1:94" ht="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</row>
    <row r="694" spans="1:94" ht="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</row>
    <row r="695" spans="1:94" ht="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</row>
    <row r="696" spans="1:94" ht="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</row>
    <row r="697" spans="1:94" ht="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</row>
    <row r="698" spans="1:94" ht="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</row>
    <row r="699" spans="1:94" ht="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</row>
    <row r="700" spans="1:94" ht="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</row>
    <row r="701" spans="1:94" ht="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</row>
    <row r="702" spans="1:94" ht="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</row>
    <row r="703" spans="1:94" ht="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</row>
    <row r="704" spans="1:94" ht="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</row>
    <row r="705" spans="1:94" ht="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</row>
    <row r="706" spans="1:94" ht="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</row>
    <row r="707" spans="1:94" ht="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</row>
    <row r="708" spans="1:94" ht="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</row>
    <row r="709" spans="1:94" ht="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</row>
    <row r="710" spans="1:94" ht="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</row>
    <row r="711" spans="1:94" ht="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</row>
    <row r="712" spans="1:94" ht="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</row>
    <row r="713" spans="1:94" ht="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</row>
    <row r="714" spans="1:94" ht="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</row>
    <row r="715" spans="1:94" ht="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</row>
    <row r="716" spans="1:94" ht="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</row>
    <row r="717" spans="1:94" ht="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</row>
    <row r="718" spans="1:94" ht="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</row>
    <row r="719" spans="1:94" ht="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</row>
    <row r="720" spans="1:94" ht="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</row>
    <row r="721" spans="1:94" ht="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</row>
    <row r="722" spans="1:94" ht="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</row>
    <row r="723" spans="1:94" ht="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</row>
    <row r="724" spans="1:94" ht="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</row>
    <row r="725" spans="1:94" ht="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</row>
    <row r="726" spans="1:94" ht="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</row>
    <row r="727" spans="1:94" ht="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</row>
    <row r="728" spans="1:94" ht="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</row>
    <row r="729" spans="1:94" ht="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</row>
    <row r="730" spans="1:94" ht="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</row>
    <row r="731" spans="1:94" ht="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</row>
    <row r="732" spans="1:94" ht="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</row>
    <row r="733" spans="1:94" ht="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</row>
    <row r="734" spans="1:94" ht="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</row>
    <row r="735" spans="1:94" ht="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</row>
    <row r="736" spans="1:94" ht="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</row>
    <row r="737" spans="1:94" ht="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</row>
    <row r="738" spans="1:94" ht="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</row>
    <row r="739" spans="1:94" ht="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</row>
    <row r="740" spans="1:94" ht="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</row>
    <row r="741" spans="1:94" ht="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</row>
    <row r="742" spans="1:94" ht="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</row>
    <row r="743" spans="1:94" ht="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</row>
    <row r="744" spans="1:94" ht="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</row>
    <row r="745" spans="1:94" ht="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</row>
    <row r="746" spans="1:94" ht="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</row>
    <row r="747" spans="1:94" ht="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</row>
    <row r="748" spans="1:94" ht="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</row>
    <row r="749" spans="1:94" ht="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</row>
    <row r="750" spans="1:94" ht="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</row>
    <row r="751" spans="1:94" ht="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</row>
    <row r="752" spans="1:94" ht="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</row>
    <row r="753" spans="1:94" ht="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</row>
    <row r="754" spans="1:94" ht="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</row>
    <row r="755" spans="1:94" ht="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</row>
    <row r="756" spans="1:94" ht="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</row>
    <row r="757" spans="1:94" ht="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</row>
    <row r="758" spans="1:94" ht="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</row>
    <row r="759" spans="1:94" ht="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</row>
    <row r="760" spans="1:94" ht="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</row>
    <row r="761" spans="1:94" ht="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</row>
    <row r="762" spans="1:94" ht="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</row>
    <row r="763" spans="1:94" ht="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</row>
    <row r="764" spans="1:94" ht="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</row>
    <row r="765" spans="1:94" ht="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</row>
    <row r="766" spans="1:94" ht="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</row>
    <row r="767" spans="1:94" ht="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</row>
    <row r="768" spans="1:94" ht="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</row>
    <row r="769" spans="1:94" ht="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</row>
    <row r="770" spans="1:94" ht="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</row>
    <row r="771" spans="1:94" ht="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</row>
    <row r="772" spans="1:94" ht="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</row>
    <row r="773" spans="1:94" ht="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</row>
    <row r="774" spans="1:94" ht="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</row>
    <row r="775" spans="1:94" ht="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</row>
    <row r="776" spans="1:94" ht="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</row>
    <row r="777" spans="1:94" ht="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</row>
    <row r="778" spans="1:94" ht="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</row>
    <row r="779" spans="1:94" ht="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</row>
    <row r="780" spans="1:94" ht="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</row>
    <row r="781" spans="1:94" ht="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</row>
    <row r="782" spans="1:94" ht="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</row>
    <row r="783" spans="1:94" ht="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</row>
    <row r="784" spans="1:94" ht="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</row>
    <row r="785" spans="1:94" ht="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</row>
    <row r="786" spans="1:94" ht="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</row>
    <row r="787" spans="1:94" ht="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</row>
    <row r="788" spans="1:94" ht="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</row>
    <row r="789" spans="1:94" ht="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</row>
    <row r="790" spans="1:94" ht="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</row>
    <row r="791" spans="1:94" ht="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</row>
    <row r="792" spans="1:94" ht="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</row>
    <row r="793" spans="1:94" ht="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</row>
    <row r="794" spans="1:94" ht="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</row>
    <row r="795" spans="1:94" ht="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</row>
    <row r="796" spans="1:94" ht="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</row>
    <row r="797" spans="1:94" ht="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</row>
    <row r="798" spans="1:94" ht="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</row>
    <row r="799" spans="1:94" ht="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</row>
    <row r="800" spans="1:94" ht="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</row>
    <row r="801" spans="1:94" ht="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</row>
    <row r="802" spans="1:94" ht="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</row>
    <row r="803" spans="1:94" ht="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</row>
    <row r="804" spans="1:94" ht="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</row>
    <row r="805" spans="1:94" ht="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</row>
    <row r="806" spans="1:94" ht="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</row>
    <row r="807" spans="1:94" ht="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</row>
    <row r="808" spans="1:94" ht="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</row>
    <row r="809" spans="1:94" ht="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</row>
    <row r="810" spans="1:94" ht="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</row>
    <row r="811" spans="1:94" ht="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</row>
    <row r="812" spans="1:94" ht="15"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</row>
    <row r="813" spans="1:94" ht="15"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</row>
    <row r="814" spans="1:94" ht="15"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</row>
    <row r="815" spans="1:94" ht="15"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</row>
  </sheetData>
  <mergeCells count="47">
    <mergeCell ref="A1:Z1"/>
    <mergeCell ref="A2:Z2"/>
    <mergeCell ref="A3:Z3"/>
    <mergeCell ref="K35:M35"/>
    <mergeCell ref="A5:Z5"/>
    <mergeCell ref="S6:U6"/>
    <mergeCell ref="C6:E6"/>
    <mergeCell ref="C20:E20"/>
    <mergeCell ref="O20:Q20"/>
    <mergeCell ref="O34:Q34"/>
    <mergeCell ref="O6:Q6"/>
    <mergeCell ref="W6:Y6"/>
    <mergeCell ref="W20:Y20"/>
    <mergeCell ref="G20:I20"/>
    <mergeCell ref="G34:I34"/>
    <mergeCell ref="C34:E34"/>
    <mergeCell ref="W49:Y49"/>
    <mergeCell ref="A47:Z47"/>
    <mergeCell ref="K7:M7"/>
    <mergeCell ref="G7:I7"/>
    <mergeCell ref="A19:Z19"/>
    <mergeCell ref="C7:E7"/>
    <mergeCell ref="A33:Z33"/>
    <mergeCell ref="O35:Q35"/>
    <mergeCell ref="G35:I35"/>
    <mergeCell ref="W7:Y7"/>
    <mergeCell ref="C49:E49"/>
    <mergeCell ref="C21:E21"/>
    <mergeCell ref="W21:Y21"/>
    <mergeCell ref="C35:E35"/>
    <mergeCell ref="O7:Q7"/>
    <mergeCell ref="W35:Y35"/>
    <mergeCell ref="G49:I49"/>
    <mergeCell ref="K49:M49"/>
    <mergeCell ref="O49:Q49"/>
    <mergeCell ref="S7:U7"/>
    <mergeCell ref="S49:U49"/>
    <mergeCell ref="G21:I21"/>
    <mergeCell ref="K21:M21"/>
    <mergeCell ref="O21:Q21"/>
    <mergeCell ref="S21:U21"/>
    <mergeCell ref="K34:M34"/>
    <mergeCell ref="G48:I48"/>
    <mergeCell ref="O48:Q48"/>
    <mergeCell ref="S35:U35"/>
    <mergeCell ref="S48:U48"/>
    <mergeCell ref="K48:M48"/>
  </mergeCells>
  <phoneticPr fontId="0" type="noConversion"/>
  <printOptions horizontalCentered="1"/>
  <pageMargins left="0.75" right="0.75" top="1" bottom="1" header="0.5" footer="0.5"/>
  <pageSetup fitToHeight="2" orientation="landscape" horizontalDpi="300" verticalDpi="300" r:id="rId1"/>
  <headerFooter alignWithMargins="0">
    <oddFooter>&amp;R&amp;"Comic Sans MS,Regular"&amp;8Overall, Page &amp;P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07"/>
  <sheetViews>
    <sheetView topLeftCell="A95" zoomScaleNormal="100" zoomScaleSheetLayoutView="100" workbookViewId="0">
      <selection activeCell="A3" sqref="A3:I3"/>
    </sheetView>
  </sheetViews>
  <sheetFormatPr defaultRowHeight="12.75"/>
  <cols>
    <col min="2" max="2" width="0.42578125" customWidth="1"/>
    <col min="3" max="3" width="26.28515625" customWidth="1"/>
    <col min="4" max="4" width="5.5703125" customWidth="1"/>
    <col min="5" max="6" width="5.85546875" customWidth="1"/>
    <col min="7" max="7" width="6" customWidth="1"/>
    <col min="8" max="8" width="5.42578125" customWidth="1"/>
    <col min="9" max="9" width="7" style="2" customWidth="1"/>
    <col min="10" max="10" width="0.42578125" customWidth="1"/>
  </cols>
  <sheetData>
    <row r="1" spans="1:11" ht="19.5">
      <c r="A1" s="68" t="s">
        <v>18</v>
      </c>
      <c r="B1" s="71"/>
      <c r="C1" s="71"/>
      <c r="D1" s="71"/>
      <c r="E1" s="71"/>
      <c r="F1" s="71"/>
      <c r="G1" s="71"/>
      <c r="H1" s="71"/>
      <c r="I1" s="71"/>
      <c r="J1" s="3"/>
      <c r="K1" s="3"/>
    </row>
    <row r="2" spans="1:11" ht="19.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3"/>
      <c r="K2" s="3"/>
    </row>
    <row r="3" spans="1:11" ht="19.5">
      <c r="A3" s="72">
        <v>41376</v>
      </c>
      <c r="B3" s="72"/>
      <c r="C3" s="72"/>
      <c r="D3" s="72"/>
      <c r="E3" s="72"/>
      <c r="F3" s="72"/>
      <c r="G3" s="72"/>
      <c r="H3" s="72"/>
      <c r="I3" s="72"/>
      <c r="J3" s="3"/>
      <c r="K3" s="3"/>
    </row>
    <row r="4" spans="1:11" ht="15">
      <c r="A4" s="16"/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1" ht="19.5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3"/>
      <c r="K5" s="3"/>
    </row>
    <row r="6" spans="1:11" ht="15">
      <c r="A6" s="3"/>
      <c r="B6" s="17"/>
      <c r="C6" s="17"/>
      <c r="D6" s="17"/>
      <c r="E6" s="17"/>
      <c r="F6" s="17"/>
      <c r="G6" s="17"/>
      <c r="H6" s="17"/>
      <c r="I6" s="17"/>
      <c r="J6" s="3"/>
      <c r="K6" s="3"/>
    </row>
    <row r="7" spans="1:11" ht="15">
      <c r="A7" s="3" t="s">
        <v>14</v>
      </c>
      <c r="B7" s="17"/>
      <c r="C7" s="17" t="s">
        <v>28</v>
      </c>
      <c r="D7" s="17"/>
      <c r="E7" s="17"/>
      <c r="F7" s="17"/>
      <c r="G7" s="17"/>
      <c r="H7" s="17"/>
      <c r="I7" s="17"/>
      <c r="J7" s="3"/>
      <c r="K7" s="3"/>
    </row>
    <row r="8" spans="1:11" ht="15.75" thickBot="1">
      <c r="A8" s="3"/>
      <c r="B8" s="18"/>
      <c r="C8" s="18"/>
      <c r="D8" s="18"/>
      <c r="E8" s="18"/>
      <c r="F8" s="18"/>
      <c r="G8" s="18"/>
      <c r="H8" s="18"/>
      <c r="I8" s="18"/>
      <c r="J8" s="18"/>
      <c r="K8" s="3"/>
    </row>
    <row r="9" spans="1:11" ht="15.75" thickTop="1">
      <c r="A9" s="3"/>
      <c r="B9" s="19"/>
      <c r="C9" s="20" t="s">
        <v>15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16</v>
      </c>
      <c r="J9" s="21"/>
      <c r="K9" s="35"/>
    </row>
    <row r="10" spans="1:11" ht="15">
      <c r="A10" s="3"/>
      <c r="B10" s="19"/>
      <c r="C10" s="14" t="s">
        <v>29</v>
      </c>
      <c r="D10" s="6">
        <v>60</v>
      </c>
      <c r="E10" s="6">
        <v>20</v>
      </c>
      <c r="F10" s="6">
        <v>50</v>
      </c>
      <c r="G10" s="6">
        <v>40</v>
      </c>
      <c r="H10" s="6">
        <v>20</v>
      </c>
      <c r="I10" s="6">
        <f>SUM(D10:H10)</f>
        <v>190</v>
      </c>
      <c r="J10" s="22"/>
      <c r="K10" s="35">
        <f t="shared" ref="K10:K14" si="0">AVERAGE(D10:H10)</f>
        <v>38</v>
      </c>
    </row>
    <row r="11" spans="1:11" ht="15">
      <c r="A11" s="3"/>
      <c r="B11" s="19"/>
      <c r="C11" s="14" t="s">
        <v>30</v>
      </c>
      <c r="D11" s="6">
        <v>40</v>
      </c>
      <c r="E11" s="6">
        <v>40</v>
      </c>
      <c r="F11" s="6">
        <v>70</v>
      </c>
      <c r="G11" s="6">
        <v>10</v>
      </c>
      <c r="H11" s="6">
        <v>30</v>
      </c>
      <c r="I11" s="6">
        <f>SUM(D11:H11)</f>
        <v>190</v>
      </c>
      <c r="J11" s="22"/>
      <c r="K11" s="35">
        <f t="shared" si="0"/>
        <v>38</v>
      </c>
    </row>
    <row r="12" spans="1:11" ht="15">
      <c r="A12" s="3"/>
      <c r="B12" s="19"/>
      <c r="C12" s="14" t="s">
        <v>31</v>
      </c>
      <c r="D12" s="6">
        <v>20</v>
      </c>
      <c r="E12" s="6">
        <v>10</v>
      </c>
      <c r="F12" s="6">
        <v>40</v>
      </c>
      <c r="G12" s="6">
        <v>10</v>
      </c>
      <c r="H12" s="6">
        <v>30</v>
      </c>
      <c r="I12" s="6">
        <f>SUM(D12:H12)</f>
        <v>110</v>
      </c>
      <c r="J12" s="22"/>
      <c r="K12" s="35">
        <f t="shared" si="0"/>
        <v>22</v>
      </c>
    </row>
    <row r="13" spans="1:11" ht="15">
      <c r="A13" s="3"/>
      <c r="B13" s="19"/>
      <c r="C13" s="14" t="s">
        <v>203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>SUM(D13:H13)</f>
        <v>0</v>
      </c>
      <c r="J13" s="22"/>
      <c r="K13" s="35">
        <f t="shared" si="0"/>
        <v>0</v>
      </c>
    </row>
    <row r="14" spans="1:11" ht="15">
      <c r="A14" s="3"/>
      <c r="B14" s="19"/>
      <c r="C14" s="14" t="s">
        <v>55</v>
      </c>
      <c r="D14" s="6">
        <v>0</v>
      </c>
      <c r="E14" s="6">
        <v>10</v>
      </c>
      <c r="F14" s="6">
        <v>0</v>
      </c>
      <c r="G14" s="6">
        <v>10</v>
      </c>
      <c r="H14" s="6">
        <v>10</v>
      </c>
      <c r="I14" s="6">
        <f>SUM(D14:H14)</f>
        <v>30</v>
      </c>
      <c r="J14" s="22"/>
      <c r="K14" s="35">
        <f t="shared" si="0"/>
        <v>6</v>
      </c>
    </row>
    <row r="15" spans="1:11" ht="15">
      <c r="A15" s="3"/>
      <c r="B15" s="19"/>
      <c r="C15" s="14"/>
      <c r="D15" s="6"/>
      <c r="E15" s="6"/>
      <c r="F15" s="6"/>
      <c r="G15" s="6"/>
      <c r="H15" s="6"/>
      <c r="I15" s="6"/>
      <c r="J15" s="22"/>
      <c r="K15" s="35"/>
    </row>
    <row r="16" spans="1:11" ht="15">
      <c r="A16" s="3"/>
      <c r="B16" s="19"/>
      <c r="C16" s="8"/>
      <c r="D16" s="10"/>
      <c r="E16" s="10"/>
      <c r="F16" s="10"/>
      <c r="G16" s="10"/>
      <c r="H16" s="10"/>
      <c r="I16" s="10"/>
      <c r="J16" s="22"/>
      <c r="K16" s="22"/>
    </row>
    <row r="17" spans="1:11" ht="15">
      <c r="A17" s="3"/>
      <c r="B17" s="19"/>
      <c r="C17" s="23" t="s">
        <v>38</v>
      </c>
      <c r="D17" s="6">
        <v>130</v>
      </c>
      <c r="E17" s="6">
        <v>80</v>
      </c>
      <c r="F17" s="6">
        <v>220</v>
      </c>
      <c r="G17" s="6">
        <v>50</v>
      </c>
      <c r="H17" s="6">
        <v>100</v>
      </c>
      <c r="I17" s="6">
        <f>SUM(D17:H17)</f>
        <v>580</v>
      </c>
      <c r="J17" s="22"/>
      <c r="K17" s="22"/>
    </row>
    <row r="18" spans="1:11" ht="15">
      <c r="A18" s="3"/>
      <c r="B18" s="19"/>
      <c r="C18" s="23" t="s">
        <v>39</v>
      </c>
      <c r="D18" s="6">
        <v>75</v>
      </c>
      <c r="E18" s="6">
        <v>60</v>
      </c>
      <c r="F18" s="6">
        <v>60</v>
      </c>
      <c r="G18" s="6">
        <v>60</v>
      </c>
      <c r="H18" s="6">
        <v>75</v>
      </c>
      <c r="I18" s="6">
        <f>SUM(D18:H18)</f>
        <v>330</v>
      </c>
      <c r="J18" s="22"/>
      <c r="K18" s="22"/>
    </row>
    <row r="19" spans="1:11" ht="15">
      <c r="A19" s="3"/>
      <c r="B19" s="19"/>
      <c r="C19" s="8"/>
      <c r="D19" s="10"/>
      <c r="E19" s="10"/>
      <c r="F19" s="10"/>
      <c r="G19" s="10"/>
      <c r="H19" s="10"/>
      <c r="I19" s="10"/>
      <c r="J19" s="22"/>
      <c r="K19" s="22"/>
    </row>
    <row r="20" spans="1:11" ht="15.75" thickBot="1">
      <c r="A20" s="3"/>
      <c r="B20" s="24"/>
      <c r="C20" s="25" t="s">
        <v>17</v>
      </c>
      <c r="D20" s="25">
        <f>SUM(D9:D18)</f>
        <v>325</v>
      </c>
      <c r="E20" s="25">
        <f>SUM(E10:E18)</f>
        <v>220</v>
      </c>
      <c r="F20" s="25">
        <f>SUM(F10:F18)</f>
        <v>440</v>
      </c>
      <c r="G20" s="25">
        <f>SUM(G10:G18)</f>
        <v>180</v>
      </c>
      <c r="H20" s="25">
        <f>SUM(H10:H18)</f>
        <v>265</v>
      </c>
      <c r="I20" s="25">
        <f>SUM(D20:H20)</f>
        <v>1430</v>
      </c>
      <c r="J20" s="24"/>
      <c r="K20" s="22"/>
    </row>
    <row r="21" spans="1:11" ht="15.75" thickTop="1">
      <c r="A21" s="3"/>
      <c r="B21" s="3"/>
      <c r="C21" s="3"/>
      <c r="D21" s="3"/>
      <c r="E21" s="3"/>
      <c r="F21" s="3"/>
      <c r="G21" s="3"/>
      <c r="H21" s="3"/>
      <c r="I21" s="17"/>
      <c r="J21" s="17"/>
      <c r="K21" s="17"/>
    </row>
    <row r="22" spans="1:11" ht="15">
      <c r="A22" s="3"/>
      <c r="B22" s="3"/>
      <c r="C22" s="3"/>
      <c r="D22" s="3"/>
      <c r="E22" s="3"/>
      <c r="F22" s="3"/>
      <c r="G22" s="3"/>
      <c r="H22" s="3"/>
      <c r="I22" s="17"/>
      <c r="J22" s="17"/>
      <c r="K22" s="17"/>
    </row>
    <row r="23" spans="1:11" ht="15">
      <c r="A23" s="3"/>
      <c r="B23" s="3"/>
      <c r="C23" s="3"/>
      <c r="D23" s="3"/>
      <c r="E23" s="3"/>
      <c r="F23" s="3"/>
      <c r="G23" s="3"/>
      <c r="H23" s="3"/>
      <c r="I23" s="17"/>
      <c r="J23" s="3"/>
      <c r="K23" s="3"/>
    </row>
    <row r="24" spans="1:11" ht="15">
      <c r="A24" s="3" t="s">
        <v>14</v>
      </c>
      <c r="B24" s="17"/>
      <c r="C24" s="17" t="s">
        <v>56</v>
      </c>
      <c r="D24" s="17"/>
      <c r="E24" s="17"/>
      <c r="F24" s="17"/>
      <c r="G24" s="17"/>
      <c r="H24" s="17"/>
      <c r="I24" s="17"/>
      <c r="J24" s="3"/>
      <c r="K24" s="3"/>
    </row>
    <row r="25" spans="1:11" ht="15.75" thickBot="1">
      <c r="A25" s="3"/>
      <c r="B25" s="18"/>
      <c r="C25" s="18"/>
      <c r="D25" s="18"/>
      <c r="E25" s="18"/>
      <c r="F25" s="18"/>
      <c r="G25" s="18"/>
      <c r="H25" s="18"/>
      <c r="I25" s="18"/>
      <c r="J25" s="18"/>
      <c r="K25" s="3"/>
    </row>
    <row r="26" spans="1:11" ht="15.75" thickTop="1">
      <c r="A26" s="3"/>
      <c r="B26" s="19"/>
      <c r="C26" s="20" t="s">
        <v>15</v>
      </c>
      <c r="D26" s="20" t="s">
        <v>5</v>
      </c>
      <c r="E26" s="20" t="s">
        <v>6</v>
      </c>
      <c r="F26" s="20" t="s">
        <v>7</v>
      </c>
      <c r="G26" s="20" t="s">
        <v>8</v>
      </c>
      <c r="H26" s="20" t="s">
        <v>9</v>
      </c>
      <c r="I26" s="20" t="s">
        <v>16</v>
      </c>
      <c r="J26" s="26"/>
      <c r="K26" s="22"/>
    </row>
    <row r="27" spans="1:11" ht="15">
      <c r="A27" s="3"/>
      <c r="B27" s="19"/>
      <c r="C27" s="14" t="s">
        <v>57</v>
      </c>
      <c r="D27" s="6">
        <v>0</v>
      </c>
      <c r="E27" s="6">
        <v>0</v>
      </c>
      <c r="F27" s="6">
        <v>20</v>
      </c>
      <c r="G27" s="6">
        <v>0</v>
      </c>
      <c r="H27" s="6">
        <v>0</v>
      </c>
      <c r="I27" s="6">
        <f t="shared" ref="I27:I32" si="1">SUM(D27:H27)</f>
        <v>20</v>
      </c>
      <c r="J27" s="3"/>
      <c r="K27" s="35">
        <f t="shared" ref="K27:K32" si="2">AVERAGE(D27:H27)</f>
        <v>4</v>
      </c>
    </row>
    <row r="28" spans="1:11" ht="15">
      <c r="A28" s="3"/>
      <c r="B28" s="19"/>
      <c r="C28" s="14" t="s">
        <v>58</v>
      </c>
      <c r="D28" s="6">
        <v>0</v>
      </c>
      <c r="E28" s="6">
        <v>10</v>
      </c>
      <c r="F28" s="6">
        <v>10</v>
      </c>
      <c r="G28" s="6">
        <v>10</v>
      </c>
      <c r="H28" s="6">
        <v>0</v>
      </c>
      <c r="I28" s="6">
        <f t="shared" si="1"/>
        <v>30</v>
      </c>
      <c r="J28" s="3"/>
      <c r="K28" s="35">
        <f t="shared" si="2"/>
        <v>6</v>
      </c>
    </row>
    <row r="29" spans="1:11" ht="15">
      <c r="A29" s="3"/>
      <c r="B29" s="19"/>
      <c r="C29" s="14" t="s">
        <v>59</v>
      </c>
      <c r="D29" s="6">
        <v>0</v>
      </c>
      <c r="E29" s="6">
        <v>10</v>
      </c>
      <c r="F29" s="6">
        <v>10</v>
      </c>
      <c r="G29" s="6">
        <v>10</v>
      </c>
      <c r="H29" s="6">
        <v>10</v>
      </c>
      <c r="I29" s="6">
        <f t="shared" si="1"/>
        <v>40</v>
      </c>
      <c r="J29" s="3"/>
      <c r="K29" s="35">
        <f t="shared" si="2"/>
        <v>8</v>
      </c>
    </row>
    <row r="30" spans="1:11" ht="15">
      <c r="A30" s="3"/>
      <c r="B30" s="19"/>
      <c r="C30" s="14" t="s">
        <v>60</v>
      </c>
      <c r="D30" s="6">
        <v>30</v>
      </c>
      <c r="E30" s="6">
        <v>30</v>
      </c>
      <c r="F30" s="6">
        <v>20</v>
      </c>
      <c r="G30" s="6">
        <v>0</v>
      </c>
      <c r="H30" s="6">
        <v>30</v>
      </c>
      <c r="I30" s="6">
        <f t="shared" si="1"/>
        <v>110</v>
      </c>
      <c r="J30" s="3"/>
      <c r="K30" s="35">
        <f t="shared" si="2"/>
        <v>22</v>
      </c>
    </row>
    <row r="31" spans="1:11" ht="15">
      <c r="A31" s="3"/>
      <c r="B31" s="19"/>
      <c r="C31" s="14" t="s">
        <v>61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f t="shared" si="1"/>
        <v>0</v>
      </c>
      <c r="J31" s="3"/>
      <c r="K31" s="35">
        <f t="shared" si="2"/>
        <v>0</v>
      </c>
    </row>
    <row r="32" spans="1:11" ht="15">
      <c r="A32" s="3"/>
      <c r="B32" s="19"/>
      <c r="C32" s="14" t="s">
        <v>62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f t="shared" si="1"/>
        <v>0</v>
      </c>
      <c r="J32" s="3"/>
      <c r="K32" s="35">
        <f t="shared" si="2"/>
        <v>0</v>
      </c>
    </row>
    <row r="33" spans="1:11" ht="15">
      <c r="A33" s="3"/>
      <c r="B33" s="19"/>
      <c r="C33" s="8"/>
      <c r="D33" s="10"/>
      <c r="E33" s="10"/>
      <c r="F33" s="10"/>
      <c r="G33" s="10"/>
      <c r="H33" s="10"/>
      <c r="I33" s="10"/>
      <c r="J33" s="3"/>
      <c r="K33" s="22"/>
    </row>
    <row r="34" spans="1:11" ht="15">
      <c r="A34" s="3"/>
      <c r="B34" s="19"/>
      <c r="C34" s="23" t="s">
        <v>38</v>
      </c>
      <c r="D34" s="6">
        <v>30</v>
      </c>
      <c r="E34" s="6">
        <v>70</v>
      </c>
      <c r="F34" s="6">
        <v>60</v>
      </c>
      <c r="G34" s="6">
        <v>20</v>
      </c>
      <c r="H34" s="6">
        <v>20</v>
      </c>
      <c r="I34" s="6">
        <f>SUM(D34:H34)</f>
        <v>200</v>
      </c>
      <c r="J34" s="3"/>
      <c r="K34" s="22"/>
    </row>
    <row r="35" spans="1:11" ht="15">
      <c r="A35" s="3"/>
      <c r="B35" s="19"/>
      <c r="C35" s="23" t="s">
        <v>39</v>
      </c>
      <c r="D35" s="6">
        <v>45</v>
      </c>
      <c r="E35" s="6">
        <v>25</v>
      </c>
      <c r="F35" s="6">
        <v>45</v>
      </c>
      <c r="G35" s="6">
        <v>25</v>
      </c>
      <c r="H35" s="6">
        <v>55</v>
      </c>
      <c r="I35" s="6">
        <f>SUM(D35:H35)</f>
        <v>195</v>
      </c>
      <c r="J35" s="3"/>
      <c r="K35" s="22"/>
    </row>
    <row r="36" spans="1:11" ht="15">
      <c r="A36" s="3"/>
      <c r="B36" s="19"/>
      <c r="C36" s="8"/>
      <c r="D36" s="10"/>
      <c r="E36" s="10"/>
      <c r="F36" s="10"/>
      <c r="G36" s="10"/>
      <c r="H36" s="10"/>
      <c r="I36" s="10"/>
      <c r="J36" s="3"/>
      <c r="K36" s="22"/>
    </row>
    <row r="37" spans="1:11" ht="15.75" thickBot="1">
      <c r="A37" s="3"/>
      <c r="B37" s="24"/>
      <c r="C37" s="25" t="s">
        <v>17</v>
      </c>
      <c r="D37" s="25">
        <f>SUM(D27:D35)</f>
        <v>105</v>
      </c>
      <c r="E37" s="25">
        <f>SUM(E27:E35)</f>
        <v>145</v>
      </c>
      <c r="F37" s="25">
        <f>SUM(F27:F35)</f>
        <v>165</v>
      </c>
      <c r="G37" s="25">
        <f>SUM(G27:G35)</f>
        <v>65</v>
      </c>
      <c r="H37" s="25">
        <f>SUM(H27:H35)</f>
        <v>115</v>
      </c>
      <c r="I37" s="25">
        <f>SUM(D37:H37)</f>
        <v>595</v>
      </c>
      <c r="J37" s="24"/>
      <c r="K37" s="22"/>
    </row>
    <row r="38" spans="1:11" ht="15.75" thickTop="1">
      <c r="A38" s="3"/>
      <c r="B38" s="17"/>
      <c r="C38" s="27"/>
      <c r="D38" s="27"/>
      <c r="E38" s="27"/>
      <c r="F38" s="27"/>
      <c r="G38" s="27"/>
      <c r="H38" s="27"/>
      <c r="I38" s="27"/>
      <c r="J38" s="17"/>
      <c r="K38" s="17"/>
    </row>
    <row r="39" spans="1:11" ht="15">
      <c r="A39" s="3"/>
      <c r="B39" s="17"/>
      <c r="C39" s="27"/>
      <c r="D39" s="27"/>
      <c r="E39" s="27"/>
      <c r="F39" s="27"/>
      <c r="G39" s="27"/>
      <c r="H39" s="27"/>
      <c r="I39" s="27"/>
      <c r="J39" s="17"/>
      <c r="K39" s="17"/>
    </row>
    <row r="40" spans="1:11" ht="15">
      <c r="A40" s="3"/>
      <c r="B40" s="17"/>
      <c r="C40" s="27"/>
      <c r="D40" s="27"/>
      <c r="E40" s="27"/>
      <c r="F40" s="27"/>
      <c r="G40" s="27"/>
      <c r="H40" s="27"/>
      <c r="I40" s="27"/>
      <c r="J40" s="17"/>
      <c r="K40" s="17"/>
    </row>
    <row r="41" spans="1:11" ht="15">
      <c r="A41" s="3" t="s">
        <v>14</v>
      </c>
      <c r="B41" s="17"/>
      <c r="C41" s="37" t="s">
        <v>63</v>
      </c>
      <c r="D41" s="27"/>
      <c r="E41" s="27"/>
      <c r="F41" s="27"/>
      <c r="G41" s="27"/>
      <c r="H41" s="27"/>
      <c r="I41" s="27"/>
      <c r="J41" s="17"/>
      <c r="K41" s="17"/>
    </row>
    <row r="42" spans="1:11" ht="15.75" thickBot="1">
      <c r="A42" s="15"/>
      <c r="B42" s="28"/>
      <c r="C42" s="28"/>
      <c r="D42" s="28"/>
      <c r="E42" s="28"/>
      <c r="F42" s="28"/>
      <c r="G42" s="28"/>
      <c r="H42" s="28"/>
      <c r="I42" s="28"/>
      <c r="J42" s="18"/>
      <c r="K42" s="17"/>
    </row>
    <row r="43" spans="1:11" ht="15.75" thickTop="1">
      <c r="A43" s="15"/>
      <c r="B43" s="29"/>
      <c r="C43" s="30" t="s">
        <v>15</v>
      </c>
      <c r="D43" s="30" t="s">
        <v>5</v>
      </c>
      <c r="E43" s="30" t="s">
        <v>6</v>
      </c>
      <c r="F43" s="30" t="s">
        <v>7</v>
      </c>
      <c r="G43" s="30" t="s">
        <v>8</v>
      </c>
      <c r="H43" s="30" t="s">
        <v>13</v>
      </c>
      <c r="I43" s="30" t="s">
        <v>16</v>
      </c>
      <c r="J43" s="21"/>
      <c r="K43" s="22"/>
    </row>
    <row r="44" spans="1:11" ht="15">
      <c r="A44" s="3"/>
      <c r="B44" s="19"/>
      <c r="C44" s="31" t="s">
        <v>64</v>
      </c>
      <c r="D44" s="20">
        <v>0</v>
      </c>
      <c r="E44" s="20">
        <v>0</v>
      </c>
      <c r="F44" s="20">
        <v>20</v>
      </c>
      <c r="G44" s="20">
        <v>20</v>
      </c>
      <c r="H44" s="20">
        <v>40</v>
      </c>
      <c r="I44" s="20">
        <f t="shared" ref="I44:I49" si="3">SUM(D44:H44)</f>
        <v>80</v>
      </c>
      <c r="J44" s="26"/>
      <c r="K44" s="35">
        <f t="shared" ref="K44:K49" si="4">AVERAGE(D44:H44)</f>
        <v>16</v>
      </c>
    </row>
    <row r="45" spans="1:11" ht="15">
      <c r="A45" s="3"/>
      <c r="B45" s="19"/>
      <c r="C45" s="14" t="s">
        <v>65</v>
      </c>
      <c r="D45" s="6">
        <v>20</v>
      </c>
      <c r="E45" s="6">
        <v>30</v>
      </c>
      <c r="F45" s="6">
        <v>30</v>
      </c>
      <c r="G45" s="6">
        <v>20</v>
      </c>
      <c r="H45" s="6">
        <v>0</v>
      </c>
      <c r="I45" s="6">
        <f t="shared" si="3"/>
        <v>100</v>
      </c>
      <c r="J45" s="22"/>
      <c r="K45" s="35">
        <f t="shared" si="4"/>
        <v>20</v>
      </c>
    </row>
    <row r="46" spans="1:11" ht="15">
      <c r="A46" s="3"/>
      <c r="B46" s="19"/>
      <c r="C46" s="14" t="s">
        <v>66</v>
      </c>
      <c r="D46" s="6">
        <v>60</v>
      </c>
      <c r="E46" s="6">
        <v>10</v>
      </c>
      <c r="F46" s="6">
        <v>50</v>
      </c>
      <c r="G46" s="6">
        <v>0</v>
      </c>
      <c r="H46" s="6">
        <v>10</v>
      </c>
      <c r="I46" s="6">
        <f t="shared" si="3"/>
        <v>130</v>
      </c>
      <c r="J46" s="22"/>
      <c r="K46" s="35">
        <f t="shared" si="4"/>
        <v>26</v>
      </c>
    </row>
    <row r="47" spans="1:11" ht="15">
      <c r="A47" s="3"/>
      <c r="B47" s="19"/>
      <c r="C47" s="14" t="s">
        <v>67</v>
      </c>
      <c r="D47" s="6">
        <v>10</v>
      </c>
      <c r="E47" s="6">
        <v>0</v>
      </c>
      <c r="F47" s="6">
        <v>10</v>
      </c>
      <c r="G47" s="6">
        <v>10</v>
      </c>
      <c r="H47" s="6">
        <v>0</v>
      </c>
      <c r="I47" s="6">
        <f t="shared" si="3"/>
        <v>30</v>
      </c>
      <c r="J47" s="22"/>
      <c r="K47" s="35">
        <f t="shared" si="4"/>
        <v>6</v>
      </c>
    </row>
    <row r="48" spans="1:11" ht="15">
      <c r="A48" s="3"/>
      <c r="B48" s="19"/>
      <c r="C48" s="14" t="s">
        <v>68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f t="shared" si="3"/>
        <v>0</v>
      </c>
      <c r="J48" s="22"/>
      <c r="K48" s="35">
        <f t="shared" si="4"/>
        <v>0</v>
      </c>
    </row>
    <row r="49" spans="1:12" ht="15">
      <c r="A49" s="3"/>
      <c r="B49" s="19"/>
      <c r="C49" s="14" t="s">
        <v>69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f t="shared" si="3"/>
        <v>0</v>
      </c>
      <c r="J49" s="22"/>
      <c r="K49" s="35">
        <f t="shared" si="4"/>
        <v>0</v>
      </c>
    </row>
    <row r="50" spans="1:12" ht="15">
      <c r="A50" s="3"/>
      <c r="B50" s="19"/>
      <c r="C50" s="8"/>
      <c r="D50" s="10"/>
      <c r="E50" s="10"/>
      <c r="F50" s="10"/>
      <c r="G50" s="10"/>
      <c r="H50" s="10"/>
      <c r="I50" s="10"/>
      <c r="J50" s="22"/>
      <c r="K50" s="22"/>
    </row>
    <row r="51" spans="1:12" ht="15">
      <c r="A51" s="3"/>
      <c r="B51" s="19"/>
      <c r="C51" s="23" t="s">
        <v>38</v>
      </c>
      <c r="D51" s="6">
        <v>100</v>
      </c>
      <c r="E51" s="6">
        <v>40</v>
      </c>
      <c r="F51" s="6">
        <v>130</v>
      </c>
      <c r="G51" s="6">
        <v>70</v>
      </c>
      <c r="H51" s="6">
        <v>60</v>
      </c>
      <c r="I51" s="6">
        <f>SUM(D51:H51)</f>
        <v>400</v>
      </c>
      <c r="J51" s="22"/>
      <c r="K51" s="22"/>
      <c r="L51" s="1"/>
    </row>
    <row r="52" spans="1:12" ht="15">
      <c r="A52" s="3"/>
      <c r="B52" s="19"/>
      <c r="C52" s="23" t="s">
        <v>39</v>
      </c>
      <c r="D52" s="6">
        <v>60</v>
      </c>
      <c r="E52" s="6">
        <v>45</v>
      </c>
      <c r="F52" s="6">
        <v>45</v>
      </c>
      <c r="G52" s="6">
        <v>50</v>
      </c>
      <c r="H52" s="6">
        <v>55</v>
      </c>
      <c r="I52" s="6">
        <f>SUM(D52:H52)</f>
        <v>255</v>
      </c>
      <c r="J52" s="22"/>
      <c r="K52" s="22"/>
    </row>
    <row r="53" spans="1:12" ht="15">
      <c r="A53" s="3"/>
      <c r="B53" s="19"/>
      <c r="C53" s="8"/>
      <c r="D53" s="10"/>
      <c r="E53" s="10"/>
      <c r="F53" s="10"/>
      <c r="G53" s="10"/>
      <c r="H53" s="10"/>
      <c r="I53" s="10"/>
      <c r="J53" s="22"/>
      <c r="K53" s="22"/>
    </row>
    <row r="54" spans="1:12" ht="15.75" thickBot="1">
      <c r="A54" s="3"/>
      <c r="B54" s="24"/>
      <c r="C54" s="25" t="s">
        <v>17</v>
      </c>
      <c r="D54" s="25">
        <f>SUM(D44:D52)</f>
        <v>250</v>
      </c>
      <c r="E54" s="25">
        <f>SUM(E44:E52)</f>
        <v>125</v>
      </c>
      <c r="F54" s="25">
        <f>SUM(F44:F52)</f>
        <v>285</v>
      </c>
      <c r="G54" s="25">
        <f>SUM(G44:G52)</f>
        <v>170</v>
      </c>
      <c r="H54" s="25">
        <f>SUM(H44:H52)</f>
        <v>165</v>
      </c>
      <c r="I54" s="25">
        <f>SUM(D54:H54)</f>
        <v>995</v>
      </c>
      <c r="J54" s="24"/>
      <c r="K54" s="22"/>
    </row>
    <row r="55" spans="1:12" ht="20.25" thickTop="1">
      <c r="A55" s="68" t="s">
        <v>0</v>
      </c>
      <c r="B55" s="68"/>
      <c r="C55" s="68"/>
      <c r="D55" s="68"/>
      <c r="E55" s="68"/>
      <c r="F55" s="68"/>
      <c r="G55" s="68"/>
      <c r="H55" s="68"/>
      <c r="I55" s="68"/>
      <c r="J55" s="68"/>
      <c r="K55" s="17"/>
    </row>
    <row r="56" spans="1:12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2" ht="15">
      <c r="A57" s="3" t="s">
        <v>14</v>
      </c>
      <c r="B57" s="17"/>
      <c r="C57" s="17" t="s">
        <v>70</v>
      </c>
      <c r="D57" s="17"/>
      <c r="E57" s="17"/>
      <c r="F57" s="17"/>
      <c r="G57" s="17"/>
      <c r="H57" s="17"/>
      <c r="I57" s="17"/>
      <c r="J57" s="3"/>
      <c r="K57" s="3"/>
    </row>
    <row r="58" spans="1:12" ht="15.75" thickBot="1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7"/>
    </row>
    <row r="59" spans="1:12" ht="15.75" thickTop="1">
      <c r="A59" s="3"/>
      <c r="B59" s="19"/>
      <c r="C59" s="20" t="s">
        <v>15</v>
      </c>
      <c r="D59" s="20" t="s">
        <v>5</v>
      </c>
      <c r="E59" s="20" t="s">
        <v>6</v>
      </c>
      <c r="F59" s="20" t="s">
        <v>7</v>
      </c>
      <c r="G59" s="20" t="s">
        <v>8</v>
      </c>
      <c r="H59" s="20" t="s">
        <v>9</v>
      </c>
      <c r="I59" s="20" t="s">
        <v>16</v>
      </c>
      <c r="J59" s="31"/>
      <c r="K59" s="22"/>
    </row>
    <row r="60" spans="1:12" ht="15">
      <c r="A60" s="3"/>
      <c r="B60" s="19"/>
      <c r="C60" s="14" t="s">
        <v>32</v>
      </c>
      <c r="D60" s="6">
        <v>40</v>
      </c>
      <c r="E60" s="6">
        <v>60</v>
      </c>
      <c r="F60" s="6">
        <v>30</v>
      </c>
      <c r="G60" s="6">
        <v>50</v>
      </c>
      <c r="H60" s="6">
        <v>40</v>
      </c>
      <c r="I60" s="6">
        <f>SUM(D60:H60)</f>
        <v>220</v>
      </c>
      <c r="J60" s="3"/>
      <c r="K60" s="35">
        <f t="shared" ref="K60:K65" si="5">AVERAGE(D60:H60)</f>
        <v>44</v>
      </c>
    </row>
    <row r="61" spans="1:12" ht="15">
      <c r="A61" s="3"/>
      <c r="B61" s="19"/>
      <c r="C61" s="14" t="s">
        <v>204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f>SUM(D61:H61)</f>
        <v>0</v>
      </c>
      <c r="J61" s="3"/>
      <c r="K61" s="35">
        <f t="shared" si="5"/>
        <v>0</v>
      </c>
    </row>
    <row r="62" spans="1:12" ht="15">
      <c r="A62" s="3"/>
      <c r="B62" s="19"/>
      <c r="C62" s="14" t="s">
        <v>71</v>
      </c>
      <c r="D62" s="6">
        <v>30</v>
      </c>
      <c r="E62" s="6">
        <v>30</v>
      </c>
      <c r="F62" s="6">
        <v>30</v>
      </c>
      <c r="G62" s="6">
        <v>10</v>
      </c>
      <c r="H62" s="6">
        <v>30</v>
      </c>
      <c r="I62" s="6">
        <f>SUM(G62:H62)</f>
        <v>40</v>
      </c>
      <c r="J62" s="3"/>
      <c r="K62" s="35">
        <f t="shared" si="5"/>
        <v>26</v>
      </c>
    </row>
    <row r="63" spans="1:12" ht="15">
      <c r="A63" s="3"/>
      <c r="B63" s="19"/>
      <c r="C63" s="14" t="s">
        <v>72</v>
      </c>
      <c r="D63" s="6">
        <v>40</v>
      </c>
      <c r="E63" s="6">
        <v>20</v>
      </c>
      <c r="F63" s="6">
        <v>30</v>
      </c>
      <c r="G63" s="6">
        <v>40</v>
      </c>
      <c r="H63" s="6">
        <v>30</v>
      </c>
      <c r="I63" s="6">
        <f>SUM(D63:H63)</f>
        <v>160</v>
      </c>
      <c r="J63" s="3"/>
      <c r="K63" s="35">
        <f t="shared" si="5"/>
        <v>32</v>
      </c>
    </row>
    <row r="64" spans="1:12" ht="15">
      <c r="A64" s="3"/>
      <c r="B64" s="19"/>
      <c r="C64" s="14" t="s">
        <v>73</v>
      </c>
      <c r="D64" s="6">
        <v>0</v>
      </c>
      <c r="E64" s="6">
        <v>0</v>
      </c>
      <c r="F64" s="6">
        <v>0</v>
      </c>
      <c r="G64" s="6">
        <v>10</v>
      </c>
      <c r="H64" s="6">
        <v>0</v>
      </c>
      <c r="I64" s="6">
        <f>SUM(D64:H64)</f>
        <v>10</v>
      </c>
      <c r="J64" s="3"/>
      <c r="K64" s="35">
        <f t="shared" si="5"/>
        <v>2</v>
      </c>
    </row>
    <row r="65" spans="1:11" ht="15">
      <c r="A65" s="3"/>
      <c r="B65" s="19"/>
      <c r="C65" s="14" t="s">
        <v>74</v>
      </c>
      <c r="D65" s="6">
        <v>10</v>
      </c>
      <c r="E65" s="6">
        <v>0</v>
      </c>
      <c r="F65" s="6">
        <v>20</v>
      </c>
      <c r="G65" s="6">
        <v>0</v>
      </c>
      <c r="H65" s="6">
        <v>20</v>
      </c>
      <c r="I65" s="6">
        <f>SUM(D65:H65)</f>
        <v>50</v>
      </c>
      <c r="J65" s="3"/>
      <c r="K65" s="35">
        <f t="shared" si="5"/>
        <v>10</v>
      </c>
    </row>
    <row r="66" spans="1:11" ht="15">
      <c r="A66" s="3"/>
      <c r="B66" s="19"/>
      <c r="C66" s="8"/>
      <c r="D66" s="10"/>
      <c r="E66" s="10"/>
      <c r="F66" s="10"/>
      <c r="G66" s="10"/>
      <c r="H66" s="10"/>
      <c r="I66" s="10"/>
      <c r="J66" s="3"/>
      <c r="K66" s="22"/>
    </row>
    <row r="67" spans="1:11" ht="15">
      <c r="A67" s="3"/>
      <c r="B67" s="19"/>
      <c r="C67" s="23" t="s">
        <v>38</v>
      </c>
      <c r="D67" s="6">
        <v>150</v>
      </c>
      <c r="E67" s="6">
        <v>220</v>
      </c>
      <c r="F67" s="6">
        <v>180</v>
      </c>
      <c r="G67" s="6">
        <v>210</v>
      </c>
      <c r="H67" s="6">
        <v>180</v>
      </c>
      <c r="I67" s="6">
        <f>SUM(D67:H67)</f>
        <v>940</v>
      </c>
      <c r="J67" s="3"/>
      <c r="K67" s="22"/>
    </row>
    <row r="68" spans="1:11" ht="15">
      <c r="A68" s="3"/>
      <c r="B68" s="19"/>
      <c r="C68" s="23" t="s">
        <v>39</v>
      </c>
      <c r="D68" s="6">
        <v>75</v>
      </c>
      <c r="E68" s="6">
        <v>70</v>
      </c>
      <c r="F68" s="6">
        <v>70</v>
      </c>
      <c r="G68" s="6">
        <v>80</v>
      </c>
      <c r="H68" s="6">
        <v>80</v>
      </c>
      <c r="I68" s="6">
        <f>SUM(D68:H68)</f>
        <v>375</v>
      </c>
      <c r="J68" s="3"/>
      <c r="K68" s="22"/>
    </row>
    <row r="69" spans="1:11" ht="15">
      <c r="A69" s="3"/>
      <c r="B69" s="19"/>
      <c r="C69" s="8"/>
      <c r="D69" s="10"/>
      <c r="E69" s="10"/>
      <c r="F69" s="10"/>
      <c r="G69" s="10"/>
      <c r="H69" s="10"/>
      <c r="I69" s="10"/>
      <c r="J69" s="3"/>
      <c r="K69" s="22"/>
    </row>
    <row r="70" spans="1:11" ht="15.75" thickBot="1">
      <c r="A70" s="3"/>
      <c r="B70" s="24"/>
      <c r="C70" s="25" t="s">
        <v>17</v>
      </c>
      <c r="D70" s="25">
        <f>SUM(D60:D68)</f>
        <v>345</v>
      </c>
      <c r="E70" s="25">
        <f>SUM(E60:E68)</f>
        <v>400</v>
      </c>
      <c r="F70" s="25">
        <f>SUM(F60:F68)</f>
        <v>360</v>
      </c>
      <c r="G70" s="25">
        <f>SUM(G60:G68)</f>
        <v>400</v>
      </c>
      <c r="H70" s="25">
        <f>SUM(H60:H68)</f>
        <v>380</v>
      </c>
      <c r="I70" s="25">
        <f>SUM(D70:H70)</f>
        <v>1885</v>
      </c>
      <c r="J70" s="24"/>
      <c r="K70" s="22"/>
    </row>
    <row r="71" spans="1:11" ht="15.75" thickTop="1">
      <c r="A71" s="3"/>
      <c r="B71" s="17"/>
      <c r="C71" s="27"/>
      <c r="D71" s="27"/>
      <c r="E71" s="27"/>
      <c r="F71" s="27"/>
      <c r="G71" s="27"/>
      <c r="H71" s="27"/>
      <c r="I71" s="27"/>
      <c r="J71" s="17"/>
      <c r="K71" s="17"/>
    </row>
    <row r="72" spans="1:11" ht="15">
      <c r="A72" s="3"/>
      <c r="B72" s="17"/>
      <c r="C72" s="27"/>
      <c r="D72" s="27"/>
      <c r="E72" s="27"/>
      <c r="F72" s="27"/>
      <c r="G72" s="27"/>
      <c r="H72" s="27"/>
      <c r="I72" s="27"/>
      <c r="J72" s="17"/>
      <c r="K72" s="17"/>
    </row>
    <row r="73" spans="1:11" ht="15">
      <c r="A73" s="3"/>
      <c r="B73" s="17"/>
      <c r="C73" s="27"/>
      <c r="D73" s="27"/>
      <c r="E73" s="27"/>
      <c r="F73" s="27"/>
      <c r="G73" s="27"/>
      <c r="H73" s="27"/>
      <c r="I73" s="27"/>
      <c r="J73" s="17"/>
      <c r="K73" s="17"/>
    </row>
    <row r="74" spans="1:11" ht="15">
      <c r="A74" s="3" t="s">
        <v>14</v>
      </c>
      <c r="B74" s="17"/>
      <c r="C74" s="17" t="s">
        <v>75</v>
      </c>
      <c r="D74" s="17"/>
      <c r="E74" s="17"/>
      <c r="F74" s="17"/>
      <c r="G74" s="17"/>
      <c r="H74" s="17"/>
      <c r="I74" s="17"/>
      <c r="J74" s="3"/>
      <c r="K74" s="3"/>
    </row>
    <row r="75" spans="1:11" ht="15.75" thickBo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3"/>
    </row>
    <row r="76" spans="1:11" ht="15.75" thickTop="1">
      <c r="A76" s="3"/>
      <c r="B76" s="19"/>
      <c r="C76" s="20" t="s">
        <v>15</v>
      </c>
      <c r="D76" s="20" t="s">
        <v>5</v>
      </c>
      <c r="E76" s="20" t="s">
        <v>6</v>
      </c>
      <c r="F76" s="20" t="s">
        <v>7</v>
      </c>
      <c r="G76" s="20" t="s">
        <v>8</v>
      </c>
      <c r="H76" s="20" t="s">
        <v>9</v>
      </c>
      <c r="I76" s="20" t="s">
        <v>16</v>
      </c>
      <c r="J76" s="26"/>
      <c r="K76" s="22"/>
    </row>
    <row r="77" spans="1:11" ht="15">
      <c r="A77" s="3"/>
      <c r="B77" s="19"/>
      <c r="C77" s="14" t="s">
        <v>76</v>
      </c>
      <c r="D77" s="6">
        <v>30</v>
      </c>
      <c r="E77" s="6">
        <v>50</v>
      </c>
      <c r="F77" s="6">
        <v>10</v>
      </c>
      <c r="G77" s="6">
        <v>40</v>
      </c>
      <c r="H77" s="6">
        <v>20</v>
      </c>
      <c r="I77" s="6">
        <f t="shared" ref="I77:I82" si="6">SUM(D77:H77)</f>
        <v>150</v>
      </c>
      <c r="J77" s="22"/>
      <c r="K77" s="35">
        <f t="shared" ref="K77:K82" si="7">AVERAGE(D77:H77)</f>
        <v>30</v>
      </c>
    </row>
    <row r="78" spans="1:11" ht="15">
      <c r="A78" s="3"/>
      <c r="B78" s="19"/>
      <c r="C78" s="14" t="s">
        <v>77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f t="shared" si="6"/>
        <v>0</v>
      </c>
      <c r="J78" s="22"/>
      <c r="K78" s="35">
        <f t="shared" si="7"/>
        <v>0</v>
      </c>
    </row>
    <row r="79" spans="1:11" ht="15">
      <c r="A79" s="3"/>
      <c r="B79" s="19"/>
      <c r="C79" s="14" t="s">
        <v>78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f t="shared" si="6"/>
        <v>0</v>
      </c>
      <c r="J79" s="22"/>
      <c r="K79" s="35">
        <f t="shared" si="7"/>
        <v>0</v>
      </c>
    </row>
    <row r="80" spans="1:11" ht="15">
      <c r="A80" s="3"/>
      <c r="B80" s="19"/>
      <c r="C80" s="14" t="s">
        <v>79</v>
      </c>
      <c r="D80" s="6">
        <v>10</v>
      </c>
      <c r="E80" s="6">
        <v>20</v>
      </c>
      <c r="F80" s="6">
        <v>20</v>
      </c>
      <c r="G80" s="6">
        <v>0</v>
      </c>
      <c r="H80" s="6">
        <v>40</v>
      </c>
      <c r="I80" s="6">
        <f t="shared" si="6"/>
        <v>90</v>
      </c>
      <c r="J80" s="22"/>
      <c r="K80" s="35">
        <f t="shared" si="7"/>
        <v>18</v>
      </c>
    </row>
    <row r="81" spans="1:11" ht="15">
      <c r="A81" s="3"/>
      <c r="B81" s="19"/>
      <c r="C81" s="14" t="s">
        <v>80</v>
      </c>
      <c r="D81" s="6">
        <v>0</v>
      </c>
      <c r="E81" s="6">
        <v>0</v>
      </c>
      <c r="F81" s="6">
        <v>0</v>
      </c>
      <c r="G81" s="6">
        <v>50</v>
      </c>
      <c r="H81" s="6">
        <v>0</v>
      </c>
      <c r="I81" s="6">
        <f t="shared" si="6"/>
        <v>50</v>
      </c>
      <c r="J81" s="22"/>
      <c r="K81" s="35">
        <f t="shared" si="7"/>
        <v>10</v>
      </c>
    </row>
    <row r="82" spans="1:11" ht="15">
      <c r="A82" s="3"/>
      <c r="B82" s="19"/>
      <c r="C82" s="14" t="s">
        <v>81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f t="shared" si="6"/>
        <v>0</v>
      </c>
      <c r="J82" s="22"/>
      <c r="K82" s="35">
        <f t="shared" si="7"/>
        <v>0</v>
      </c>
    </row>
    <row r="83" spans="1:11" ht="15">
      <c r="A83" s="3"/>
      <c r="B83" s="19"/>
      <c r="C83" s="8"/>
      <c r="D83" s="10"/>
      <c r="E83" s="10"/>
      <c r="F83" s="10"/>
      <c r="G83" s="10"/>
      <c r="H83" s="10"/>
      <c r="I83" s="10"/>
      <c r="J83" s="22"/>
      <c r="K83" s="22"/>
    </row>
    <row r="84" spans="1:11" ht="15">
      <c r="A84" s="3"/>
      <c r="B84" s="19"/>
      <c r="C84" s="23" t="s">
        <v>38</v>
      </c>
      <c r="D84" s="6">
        <v>50</v>
      </c>
      <c r="E84" s="6">
        <v>40</v>
      </c>
      <c r="F84" s="6">
        <v>30</v>
      </c>
      <c r="G84" s="6">
        <v>80</v>
      </c>
      <c r="H84" s="6">
        <v>60</v>
      </c>
      <c r="I84" s="6">
        <f>SUM(D84:H84)</f>
        <v>260</v>
      </c>
      <c r="J84" s="22"/>
      <c r="K84" s="22"/>
    </row>
    <row r="85" spans="1:11" ht="15">
      <c r="A85" s="3"/>
      <c r="B85" s="19"/>
      <c r="C85" s="23" t="s">
        <v>39</v>
      </c>
      <c r="D85" s="6">
        <v>50</v>
      </c>
      <c r="E85" s="6">
        <v>40</v>
      </c>
      <c r="F85" s="6">
        <v>35</v>
      </c>
      <c r="G85" s="6">
        <v>40</v>
      </c>
      <c r="H85" s="6">
        <v>50</v>
      </c>
      <c r="I85" s="6">
        <f>SUM(D85:H85)</f>
        <v>215</v>
      </c>
      <c r="J85" s="22"/>
      <c r="K85" s="22"/>
    </row>
    <row r="86" spans="1:11" ht="15">
      <c r="A86" s="3"/>
      <c r="B86" s="19"/>
      <c r="C86" s="8"/>
      <c r="D86" s="10"/>
      <c r="E86" s="10"/>
      <c r="F86" s="10"/>
      <c r="G86" s="10"/>
      <c r="H86" s="10"/>
      <c r="I86" s="10" t="s">
        <v>12</v>
      </c>
      <c r="J86" s="22"/>
      <c r="K86" s="22"/>
    </row>
    <row r="87" spans="1:11" ht="15.75" thickBot="1">
      <c r="A87" s="3"/>
      <c r="B87" s="24"/>
      <c r="C87" s="25" t="s">
        <v>17</v>
      </c>
      <c r="D87" s="25">
        <f>SUM(D77:D85)</f>
        <v>140</v>
      </c>
      <c r="E87" s="25">
        <f>SUM(E77:E85)</f>
        <v>150</v>
      </c>
      <c r="F87" s="25">
        <f>SUM(F77:F86)</f>
        <v>95</v>
      </c>
      <c r="G87" s="25">
        <f>SUM(G77:G85)</f>
        <v>210</v>
      </c>
      <c r="H87" s="25">
        <f>SUM(H77:H85)</f>
        <v>170</v>
      </c>
      <c r="I87" s="25">
        <f>SUM(D87:H87)</f>
        <v>765</v>
      </c>
      <c r="J87" s="24"/>
      <c r="K87" s="22"/>
    </row>
    <row r="88" spans="1:11" s="36" customFormat="1" ht="15.75" thickTop="1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36" customFormat="1" ht="1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36" customFormat="1" ht="1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15">
      <c r="A91" s="3" t="s">
        <v>14</v>
      </c>
      <c r="B91" s="17"/>
      <c r="C91" s="17" t="s">
        <v>82</v>
      </c>
      <c r="D91" s="17"/>
      <c r="E91" s="17"/>
      <c r="F91" s="17"/>
      <c r="G91" s="17"/>
      <c r="H91" s="17"/>
      <c r="I91" s="17"/>
      <c r="J91" s="3"/>
      <c r="K91" s="3"/>
    </row>
    <row r="92" spans="1:11" ht="15.75" thickBot="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7"/>
    </row>
    <row r="93" spans="1:11" ht="15.75" thickTop="1">
      <c r="A93" s="3"/>
      <c r="B93" s="19"/>
      <c r="C93" s="20" t="s">
        <v>15</v>
      </c>
      <c r="D93" s="20" t="s">
        <v>5</v>
      </c>
      <c r="E93" s="20" t="s">
        <v>6</v>
      </c>
      <c r="F93" s="20" t="s">
        <v>7</v>
      </c>
      <c r="G93" s="20" t="s">
        <v>8</v>
      </c>
      <c r="H93" s="20" t="s">
        <v>9</v>
      </c>
      <c r="I93" s="20" t="s">
        <v>16</v>
      </c>
      <c r="J93" s="26"/>
      <c r="K93" s="22"/>
    </row>
    <row r="94" spans="1:11" ht="15">
      <c r="A94" s="3"/>
      <c r="B94" s="19"/>
      <c r="C94" s="14" t="s">
        <v>83</v>
      </c>
      <c r="D94" s="6">
        <v>10</v>
      </c>
      <c r="E94" s="6">
        <v>10</v>
      </c>
      <c r="F94" s="6">
        <v>30</v>
      </c>
      <c r="G94" s="6">
        <v>20</v>
      </c>
      <c r="H94" s="6">
        <v>20</v>
      </c>
      <c r="I94" s="6">
        <f t="shared" ref="I94:I99" si="8">SUM(D94:H94)</f>
        <v>90</v>
      </c>
      <c r="J94" s="3"/>
      <c r="K94" s="35">
        <f t="shared" ref="K94:K99" si="9">AVERAGE(D94:H94)</f>
        <v>18</v>
      </c>
    </row>
    <row r="95" spans="1:11" ht="15">
      <c r="A95" s="3"/>
      <c r="B95" s="19"/>
      <c r="C95" s="14" t="s">
        <v>84</v>
      </c>
      <c r="D95" s="6">
        <v>20</v>
      </c>
      <c r="E95" s="6">
        <v>30</v>
      </c>
      <c r="F95" s="6">
        <v>0</v>
      </c>
      <c r="G95" s="6">
        <v>80</v>
      </c>
      <c r="H95" s="6">
        <v>30</v>
      </c>
      <c r="I95" s="6">
        <f t="shared" si="8"/>
        <v>160</v>
      </c>
      <c r="J95" s="3"/>
      <c r="K95" s="35">
        <f t="shared" si="9"/>
        <v>32</v>
      </c>
    </row>
    <row r="96" spans="1:11" ht="15">
      <c r="A96" s="3"/>
      <c r="B96" s="19"/>
      <c r="C96" s="14" t="s">
        <v>85</v>
      </c>
      <c r="D96" s="6">
        <v>10</v>
      </c>
      <c r="E96" s="6">
        <v>10</v>
      </c>
      <c r="F96" s="6">
        <v>0</v>
      </c>
      <c r="G96" s="6">
        <v>10</v>
      </c>
      <c r="H96" s="6">
        <v>10</v>
      </c>
      <c r="I96" s="6">
        <f t="shared" si="8"/>
        <v>40</v>
      </c>
      <c r="J96" s="3"/>
      <c r="K96" s="35">
        <f t="shared" si="9"/>
        <v>8</v>
      </c>
    </row>
    <row r="97" spans="1:11" ht="15">
      <c r="A97" s="3"/>
      <c r="B97" s="19"/>
      <c r="C97" s="14" t="s">
        <v>86</v>
      </c>
      <c r="D97" s="6">
        <v>10</v>
      </c>
      <c r="E97" s="6">
        <v>0</v>
      </c>
      <c r="F97" s="6">
        <v>0</v>
      </c>
      <c r="G97" s="6">
        <v>0</v>
      </c>
      <c r="H97" s="6">
        <v>0</v>
      </c>
      <c r="I97" s="6">
        <f t="shared" si="8"/>
        <v>10</v>
      </c>
      <c r="J97" s="3"/>
      <c r="K97" s="35">
        <f t="shared" si="9"/>
        <v>2</v>
      </c>
    </row>
    <row r="98" spans="1:11" ht="15">
      <c r="A98" s="3"/>
      <c r="B98" s="19"/>
      <c r="C98" s="14" t="s">
        <v>87</v>
      </c>
      <c r="D98" s="6">
        <v>0</v>
      </c>
      <c r="E98" s="6">
        <v>0</v>
      </c>
      <c r="F98" s="6">
        <v>0</v>
      </c>
      <c r="G98" s="6">
        <v>0</v>
      </c>
      <c r="H98" s="6">
        <v>10</v>
      </c>
      <c r="I98" s="6">
        <f t="shared" si="8"/>
        <v>10</v>
      </c>
      <c r="J98" s="3"/>
      <c r="K98" s="35">
        <f t="shared" si="9"/>
        <v>2</v>
      </c>
    </row>
    <row r="99" spans="1:11" ht="15">
      <c r="A99" s="3"/>
      <c r="B99" s="19"/>
      <c r="C99" s="14" t="s">
        <v>88</v>
      </c>
      <c r="D99" s="6">
        <v>30</v>
      </c>
      <c r="E99" s="6">
        <v>30</v>
      </c>
      <c r="F99" s="6">
        <v>40</v>
      </c>
      <c r="G99" s="6">
        <v>20</v>
      </c>
      <c r="H99" s="6">
        <v>30</v>
      </c>
      <c r="I99" s="6">
        <f t="shared" si="8"/>
        <v>150</v>
      </c>
      <c r="J99" s="3"/>
      <c r="K99" s="35">
        <f t="shared" si="9"/>
        <v>30</v>
      </c>
    </row>
    <row r="100" spans="1:11" ht="15">
      <c r="A100" s="3"/>
      <c r="B100" s="19"/>
      <c r="C100" s="8"/>
      <c r="D100" s="10"/>
      <c r="E100" s="10"/>
      <c r="F100" s="10"/>
      <c r="G100" s="10"/>
      <c r="H100" s="10"/>
      <c r="I100" s="10"/>
      <c r="J100" s="3"/>
      <c r="K100" s="22"/>
    </row>
    <row r="101" spans="1:11" ht="15">
      <c r="A101" s="3"/>
      <c r="B101" s="19"/>
      <c r="C101" s="23" t="s">
        <v>38</v>
      </c>
      <c r="D101" s="6">
        <v>140</v>
      </c>
      <c r="E101" s="6">
        <v>130</v>
      </c>
      <c r="F101" s="6">
        <v>110</v>
      </c>
      <c r="G101" s="6">
        <v>170</v>
      </c>
      <c r="H101" s="6">
        <v>150</v>
      </c>
      <c r="I101" s="6">
        <f>SUM(D101:H101)</f>
        <v>700</v>
      </c>
      <c r="J101" s="3"/>
      <c r="K101" s="22"/>
    </row>
    <row r="102" spans="1:11" ht="15">
      <c r="A102" s="3"/>
      <c r="B102" s="19"/>
      <c r="C102" s="23" t="s">
        <v>39</v>
      </c>
      <c r="D102" s="6">
        <v>45</v>
      </c>
      <c r="E102" s="6">
        <v>65</v>
      </c>
      <c r="F102" s="6">
        <v>55</v>
      </c>
      <c r="G102" s="6">
        <v>40</v>
      </c>
      <c r="H102" s="6">
        <v>70</v>
      </c>
      <c r="I102" s="6">
        <f>SUM(D102:H102)</f>
        <v>275</v>
      </c>
      <c r="J102" s="3"/>
      <c r="K102" s="22"/>
    </row>
    <row r="103" spans="1:11" ht="15">
      <c r="A103" s="3"/>
      <c r="B103" s="19"/>
      <c r="C103" s="8"/>
      <c r="D103" s="10"/>
      <c r="E103" s="10"/>
      <c r="F103" s="10"/>
      <c r="G103" s="10"/>
      <c r="H103" s="10"/>
      <c r="I103" s="10"/>
      <c r="J103" s="3"/>
      <c r="K103" s="22"/>
    </row>
    <row r="104" spans="1:11" ht="15.75" thickBot="1">
      <c r="A104" s="3"/>
      <c r="B104" s="24"/>
      <c r="C104" s="25" t="s">
        <v>17</v>
      </c>
      <c r="D104" s="25">
        <f>SUM(D94:D102)</f>
        <v>265</v>
      </c>
      <c r="E104" s="25">
        <f>SUM(E94:E102)</f>
        <v>275</v>
      </c>
      <c r="F104" s="25">
        <f>SUM(F94:F102)</f>
        <v>235</v>
      </c>
      <c r="G104" s="25">
        <f>SUM(G94:G102)</f>
        <v>340</v>
      </c>
      <c r="H104" s="25">
        <f>SUM(H94:H102)</f>
        <v>320</v>
      </c>
      <c r="I104" s="25">
        <f>SUM(D104:H104)</f>
        <v>1435</v>
      </c>
      <c r="J104" s="24"/>
      <c r="K104" s="22"/>
    </row>
    <row r="105" spans="1:11" ht="15.75" thickTop="1">
      <c r="A105" s="3"/>
      <c r="B105" s="17"/>
      <c r="C105" s="27"/>
      <c r="D105" s="27"/>
      <c r="E105" s="27"/>
      <c r="F105" s="27"/>
      <c r="G105" s="27"/>
      <c r="H105" s="27"/>
      <c r="I105" s="27"/>
      <c r="J105" s="17"/>
      <c r="K105" s="17"/>
    </row>
    <row r="106" spans="1:11" ht="15">
      <c r="A106" s="3"/>
      <c r="B106" s="17"/>
      <c r="C106" s="27"/>
      <c r="D106" s="27"/>
      <c r="E106" s="27"/>
      <c r="F106" s="27"/>
      <c r="G106" s="27"/>
      <c r="H106" s="27"/>
      <c r="I106" s="27"/>
      <c r="J106" s="17"/>
      <c r="K106" s="17"/>
    </row>
    <row r="107" spans="1:11" ht="15">
      <c r="A107" s="3"/>
      <c r="B107" s="17"/>
      <c r="C107" s="27"/>
      <c r="D107" s="27"/>
      <c r="E107" s="27"/>
      <c r="F107" s="27"/>
      <c r="G107" s="27"/>
      <c r="H107" s="27"/>
      <c r="I107" s="27"/>
      <c r="J107" s="17"/>
      <c r="K107" s="17"/>
    </row>
  </sheetData>
  <mergeCells count="5">
    <mergeCell ref="A1:I1"/>
    <mergeCell ref="A2:I2"/>
    <mergeCell ref="A3:I3"/>
    <mergeCell ref="A5:I5"/>
    <mergeCell ref="A55:J55"/>
  </mergeCells>
  <phoneticPr fontId="0" type="noConversion"/>
  <printOptions horizontalCentered="1"/>
  <pageMargins left="0.75" right="0.5" top="1" bottom="1" header="0.5" footer="0.5"/>
  <pageSetup scale="79" fitToHeight="2" orientation="portrait" horizontalDpi="300" verticalDpi="300" r:id="rId1"/>
  <headerFooter alignWithMargins="0">
    <oddFooter>&amp;R&amp;"Comic Sans MS,Regular"&amp;8Pool A, Page &amp;P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107"/>
  <sheetViews>
    <sheetView topLeftCell="A6" zoomScaleNormal="100" zoomScaleSheetLayoutView="100" workbookViewId="0">
      <selection activeCell="Q45" sqref="Q43:Q45"/>
    </sheetView>
  </sheetViews>
  <sheetFormatPr defaultRowHeight="12.75"/>
  <cols>
    <col min="2" max="2" width="0.42578125" customWidth="1"/>
    <col min="3" max="3" width="26.28515625" customWidth="1"/>
    <col min="4" max="4" width="5.5703125" customWidth="1"/>
    <col min="5" max="6" width="5.85546875" customWidth="1"/>
    <col min="7" max="7" width="6" customWidth="1"/>
    <col min="8" max="8" width="5.42578125" customWidth="1"/>
    <col min="9" max="9" width="7" style="2" customWidth="1"/>
    <col min="10" max="10" width="0.42578125" customWidth="1"/>
  </cols>
  <sheetData>
    <row r="1" spans="1:11" ht="19.5">
      <c r="A1" s="68" t="s">
        <v>18</v>
      </c>
      <c r="B1" s="71"/>
      <c r="C1" s="71"/>
      <c r="D1" s="71"/>
      <c r="E1" s="71"/>
      <c r="F1" s="71"/>
      <c r="G1" s="71"/>
      <c r="H1" s="71"/>
      <c r="I1" s="71"/>
      <c r="J1" s="3"/>
      <c r="K1" s="3"/>
    </row>
    <row r="2" spans="1:11" ht="19.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3"/>
      <c r="K2" s="3"/>
    </row>
    <row r="3" spans="1:11" ht="19.5">
      <c r="A3" s="72">
        <v>41012</v>
      </c>
      <c r="B3" s="72"/>
      <c r="C3" s="72"/>
      <c r="D3" s="72"/>
      <c r="E3" s="72"/>
      <c r="F3" s="72"/>
      <c r="G3" s="72"/>
      <c r="H3" s="72"/>
      <c r="I3" s="72"/>
      <c r="J3" s="3"/>
      <c r="K3" s="3"/>
    </row>
    <row r="4" spans="1:11" ht="15">
      <c r="A4" s="16"/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1" ht="19.5">
      <c r="A5" s="68" t="s">
        <v>11</v>
      </c>
      <c r="B5" s="68"/>
      <c r="C5" s="68"/>
      <c r="D5" s="68"/>
      <c r="E5" s="68"/>
      <c r="F5" s="68"/>
      <c r="G5" s="68"/>
      <c r="H5" s="68"/>
      <c r="I5" s="68"/>
      <c r="J5" s="3"/>
      <c r="K5" s="3"/>
    </row>
    <row r="6" spans="1:11" ht="15">
      <c r="A6" s="3"/>
      <c r="B6" s="17"/>
      <c r="C6" s="17"/>
      <c r="D6" s="17"/>
      <c r="E6" s="17"/>
      <c r="F6" s="17"/>
      <c r="G6" s="17"/>
      <c r="H6" s="17"/>
      <c r="I6" s="17"/>
      <c r="J6" s="3"/>
      <c r="K6" s="3"/>
    </row>
    <row r="7" spans="1:11" ht="15">
      <c r="A7" s="3" t="s">
        <v>14</v>
      </c>
      <c r="B7" s="17"/>
      <c r="C7" s="17" t="s">
        <v>90</v>
      </c>
      <c r="D7" s="17"/>
      <c r="E7" s="17"/>
      <c r="F7" s="17"/>
      <c r="G7" s="17"/>
      <c r="H7" s="17"/>
      <c r="I7" s="17"/>
      <c r="J7" s="3"/>
      <c r="K7" s="3"/>
    </row>
    <row r="8" spans="1:11" ht="15.75" thickBot="1">
      <c r="A8" s="3"/>
      <c r="B8" s="18"/>
      <c r="C8" s="18"/>
      <c r="D8" s="18"/>
      <c r="E8" s="18"/>
      <c r="F8" s="18"/>
      <c r="G8" s="18"/>
      <c r="H8" s="18"/>
      <c r="I8" s="18"/>
      <c r="J8" s="18"/>
      <c r="K8" s="3"/>
    </row>
    <row r="9" spans="1:11" ht="15.75" thickTop="1">
      <c r="A9" s="3"/>
      <c r="B9" s="19"/>
      <c r="C9" s="20" t="s">
        <v>15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16</v>
      </c>
      <c r="J9" s="21"/>
      <c r="K9" s="35"/>
    </row>
    <row r="10" spans="1:11" ht="15">
      <c r="A10" s="3"/>
      <c r="B10" s="19"/>
      <c r="C10" s="14" t="s">
        <v>91</v>
      </c>
      <c r="D10" s="6">
        <v>10</v>
      </c>
      <c r="E10" s="6">
        <v>0</v>
      </c>
      <c r="F10" s="6">
        <v>20</v>
      </c>
      <c r="G10" s="6">
        <v>20</v>
      </c>
      <c r="H10" s="6">
        <v>50</v>
      </c>
      <c r="I10" s="6">
        <f t="shared" ref="I10:I15" si="0">SUM(D10:H10)</f>
        <v>100</v>
      </c>
      <c r="J10" s="22"/>
      <c r="K10" s="35">
        <f t="shared" ref="K10:K15" si="1">AVERAGE(D10:H10)</f>
        <v>20</v>
      </c>
    </row>
    <row r="11" spans="1:11" ht="15">
      <c r="A11" s="3"/>
      <c r="B11" s="19"/>
      <c r="C11" s="14" t="s">
        <v>37</v>
      </c>
      <c r="D11" s="6">
        <v>0</v>
      </c>
      <c r="E11" s="6">
        <v>0</v>
      </c>
      <c r="F11" s="6">
        <v>0</v>
      </c>
      <c r="G11" s="6">
        <v>0</v>
      </c>
      <c r="H11" s="6">
        <v>10</v>
      </c>
      <c r="I11" s="6">
        <f t="shared" si="0"/>
        <v>10</v>
      </c>
      <c r="J11" s="22"/>
      <c r="K11" s="35">
        <f t="shared" si="1"/>
        <v>2</v>
      </c>
    </row>
    <row r="12" spans="1:11" ht="15">
      <c r="A12" s="3"/>
      <c r="B12" s="19"/>
      <c r="C12" s="14" t="s">
        <v>36</v>
      </c>
      <c r="D12" s="6">
        <v>50</v>
      </c>
      <c r="E12" s="6">
        <v>10</v>
      </c>
      <c r="F12" s="6">
        <v>90</v>
      </c>
      <c r="G12" s="6">
        <v>70</v>
      </c>
      <c r="H12" s="6">
        <v>40</v>
      </c>
      <c r="I12" s="6">
        <f t="shared" si="0"/>
        <v>260</v>
      </c>
      <c r="J12" s="22"/>
      <c r="K12" s="35">
        <f t="shared" si="1"/>
        <v>52</v>
      </c>
    </row>
    <row r="13" spans="1:11" ht="15">
      <c r="A13" s="3"/>
      <c r="B13" s="19"/>
      <c r="C13" s="14" t="s">
        <v>92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 t="shared" si="0"/>
        <v>0</v>
      </c>
      <c r="J13" s="22"/>
      <c r="K13" s="35">
        <f t="shared" si="1"/>
        <v>0</v>
      </c>
    </row>
    <row r="14" spans="1:11" ht="15">
      <c r="A14" s="3"/>
      <c r="B14" s="19"/>
      <c r="C14" s="14" t="s">
        <v>93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0</v>
      </c>
      <c r="J14" s="22"/>
      <c r="K14" s="35">
        <f t="shared" si="1"/>
        <v>0</v>
      </c>
    </row>
    <row r="15" spans="1:11" ht="15">
      <c r="A15" s="3"/>
      <c r="B15" s="19"/>
      <c r="C15" s="14" t="s">
        <v>94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  <c r="J15" s="22"/>
      <c r="K15" s="35">
        <f t="shared" si="1"/>
        <v>0</v>
      </c>
    </row>
    <row r="16" spans="1:11" ht="15">
      <c r="A16" s="3"/>
      <c r="B16" s="19"/>
      <c r="C16" s="8"/>
      <c r="D16" s="10"/>
      <c r="E16" s="10"/>
      <c r="F16" s="10"/>
      <c r="G16" s="10"/>
      <c r="H16" s="10"/>
      <c r="I16" s="10"/>
      <c r="J16" s="22"/>
      <c r="K16" s="22"/>
    </row>
    <row r="17" spans="1:11" ht="15">
      <c r="A17" s="3"/>
      <c r="B17" s="19"/>
      <c r="C17" s="23" t="s">
        <v>38</v>
      </c>
      <c r="D17" s="6">
        <v>70</v>
      </c>
      <c r="E17" s="6">
        <v>30</v>
      </c>
      <c r="F17" s="6">
        <v>170</v>
      </c>
      <c r="G17" s="6">
        <v>110</v>
      </c>
      <c r="H17" s="6">
        <v>130</v>
      </c>
      <c r="I17" s="6">
        <f>SUM(D17:H17)</f>
        <v>510</v>
      </c>
      <c r="J17" s="22"/>
      <c r="K17" s="22"/>
    </row>
    <row r="18" spans="1:11" ht="15">
      <c r="A18" s="3"/>
      <c r="B18" s="19"/>
      <c r="C18" s="23" t="s">
        <v>39</v>
      </c>
      <c r="D18" s="6">
        <v>60</v>
      </c>
      <c r="E18" s="6">
        <v>55</v>
      </c>
      <c r="F18" s="6">
        <v>65</v>
      </c>
      <c r="G18" s="6">
        <v>50</v>
      </c>
      <c r="H18" s="6">
        <v>70</v>
      </c>
      <c r="I18" s="6">
        <f>SUM(D18:H18)</f>
        <v>300</v>
      </c>
      <c r="J18" s="22"/>
      <c r="K18" s="22"/>
    </row>
    <row r="19" spans="1:11" ht="15">
      <c r="A19" s="3"/>
      <c r="B19" s="19"/>
      <c r="C19" s="8"/>
      <c r="D19" s="10"/>
      <c r="E19" s="10"/>
      <c r="F19" s="10"/>
      <c r="G19" s="10"/>
      <c r="H19" s="10"/>
      <c r="I19" s="10"/>
      <c r="J19" s="22"/>
      <c r="K19" s="22"/>
    </row>
    <row r="20" spans="1:11" ht="15.75" thickBot="1">
      <c r="A20" s="3"/>
      <c r="B20" s="24"/>
      <c r="C20" s="25" t="s">
        <v>17</v>
      </c>
      <c r="D20" s="25">
        <f>SUM(D9:D18)</f>
        <v>190</v>
      </c>
      <c r="E20" s="25">
        <f>SUM(E10:E18)</f>
        <v>95</v>
      </c>
      <c r="F20" s="25">
        <f>SUM(F10:F18)</f>
        <v>345</v>
      </c>
      <c r="G20" s="25">
        <f>SUM(G10:G18)</f>
        <v>250</v>
      </c>
      <c r="H20" s="25">
        <f>SUM(H10:H18)</f>
        <v>300</v>
      </c>
      <c r="I20" s="25">
        <f>SUM(D20:H20)</f>
        <v>1180</v>
      </c>
      <c r="J20" s="24"/>
      <c r="K20" s="22"/>
    </row>
    <row r="21" spans="1:11" ht="15.75" thickTop="1">
      <c r="A21" s="3"/>
      <c r="B21" s="3"/>
      <c r="C21" s="3"/>
      <c r="D21" s="3"/>
      <c r="E21" s="3"/>
      <c r="F21" s="3"/>
      <c r="G21" s="3"/>
      <c r="H21" s="3"/>
      <c r="I21" s="17"/>
      <c r="J21" s="17"/>
      <c r="K21" s="17"/>
    </row>
    <row r="22" spans="1:11" ht="15">
      <c r="A22" s="3"/>
      <c r="B22" s="3"/>
      <c r="C22" s="3"/>
      <c r="D22" s="3"/>
      <c r="E22" s="3"/>
      <c r="F22" s="3"/>
      <c r="G22" s="3"/>
      <c r="H22" s="3"/>
      <c r="I22" s="17"/>
      <c r="J22" s="17"/>
      <c r="K22" s="17"/>
    </row>
    <row r="23" spans="1:11" ht="15">
      <c r="A23" s="3"/>
      <c r="B23" s="3"/>
      <c r="C23" s="3"/>
      <c r="D23" s="3"/>
      <c r="E23" s="3"/>
      <c r="F23" s="3"/>
      <c r="G23" s="3"/>
      <c r="H23" s="3"/>
      <c r="I23" s="17"/>
      <c r="J23" s="3"/>
      <c r="K23" s="3"/>
    </row>
    <row r="24" spans="1:11" ht="15">
      <c r="A24" s="3" t="s">
        <v>14</v>
      </c>
      <c r="B24" s="17"/>
      <c r="C24" s="17" t="s">
        <v>95</v>
      </c>
      <c r="D24" s="17"/>
      <c r="E24" s="17"/>
      <c r="F24" s="17"/>
      <c r="G24" s="17"/>
      <c r="H24" s="17"/>
      <c r="I24" s="17"/>
      <c r="J24" s="3"/>
      <c r="K24" s="3"/>
    </row>
    <row r="25" spans="1:11" ht="15.75" thickBot="1">
      <c r="A25" s="3"/>
      <c r="B25" s="18"/>
      <c r="C25" s="18"/>
      <c r="D25" s="18"/>
      <c r="E25" s="18"/>
      <c r="F25" s="18"/>
      <c r="G25" s="18"/>
      <c r="H25" s="18"/>
      <c r="I25" s="18"/>
      <c r="J25" s="18"/>
      <c r="K25" s="3"/>
    </row>
    <row r="26" spans="1:11" ht="15.75" thickTop="1">
      <c r="A26" s="3"/>
      <c r="B26" s="19"/>
      <c r="C26" s="20" t="s">
        <v>15</v>
      </c>
      <c r="D26" s="20" t="s">
        <v>5</v>
      </c>
      <c r="E26" s="20" t="s">
        <v>6</v>
      </c>
      <c r="F26" s="20" t="s">
        <v>7</v>
      </c>
      <c r="G26" s="20" t="s">
        <v>8</v>
      </c>
      <c r="H26" s="20" t="s">
        <v>9</v>
      </c>
      <c r="I26" s="20" t="s">
        <v>16</v>
      </c>
      <c r="J26" s="26"/>
      <c r="K26" s="22"/>
    </row>
    <row r="27" spans="1:11" ht="15">
      <c r="A27" s="3"/>
      <c r="B27" s="19"/>
      <c r="C27" s="14" t="s">
        <v>34</v>
      </c>
      <c r="D27" s="6">
        <v>60</v>
      </c>
      <c r="E27" s="6">
        <v>30</v>
      </c>
      <c r="F27" s="6">
        <v>30</v>
      </c>
      <c r="G27" s="6">
        <v>10</v>
      </c>
      <c r="H27" s="6">
        <v>20</v>
      </c>
      <c r="I27" s="6">
        <f t="shared" ref="I27:I32" si="2">SUM(D27:H27)</f>
        <v>150</v>
      </c>
      <c r="J27" s="3"/>
      <c r="K27" s="35">
        <f t="shared" ref="K27:K32" si="3">AVERAGE(D27:H27)</f>
        <v>30</v>
      </c>
    </row>
    <row r="28" spans="1:11" ht="15">
      <c r="A28" s="3"/>
      <c r="B28" s="19"/>
      <c r="C28" s="14" t="s">
        <v>33</v>
      </c>
      <c r="D28" s="6">
        <v>20</v>
      </c>
      <c r="E28" s="6">
        <v>10</v>
      </c>
      <c r="F28" s="6">
        <v>20</v>
      </c>
      <c r="G28" s="6">
        <v>10</v>
      </c>
      <c r="H28" s="6">
        <v>20</v>
      </c>
      <c r="I28" s="6">
        <f t="shared" si="2"/>
        <v>80</v>
      </c>
      <c r="J28" s="3"/>
      <c r="K28" s="35">
        <f t="shared" si="3"/>
        <v>16</v>
      </c>
    </row>
    <row r="29" spans="1:11" ht="15">
      <c r="A29" s="3"/>
      <c r="B29" s="19"/>
      <c r="C29" s="14" t="s">
        <v>96</v>
      </c>
      <c r="D29" s="6">
        <v>10</v>
      </c>
      <c r="E29" s="6">
        <v>20</v>
      </c>
      <c r="F29" s="6">
        <v>20</v>
      </c>
      <c r="G29" s="6">
        <v>10</v>
      </c>
      <c r="H29" s="6">
        <v>0</v>
      </c>
      <c r="I29" s="6">
        <f t="shared" si="2"/>
        <v>60</v>
      </c>
      <c r="J29" s="3"/>
      <c r="K29" s="35">
        <f t="shared" si="3"/>
        <v>12</v>
      </c>
    </row>
    <row r="30" spans="1:11" ht="15">
      <c r="A30" s="3"/>
      <c r="B30" s="19"/>
      <c r="C30" s="14" t="s">
        <v>35</v>
      </c>
      <c r="D30" s="6">
        <v>20</v>
      </c>
      <c r="E30" s="6">
        <v>10</v>
      </c>
      <c r="F30" s="6">
        <v>0</v>
      </c>
      <c r="G30" s="6">
        <v>20</v>
      </c>
      <c r="H30" s="6">
        <v>0</v>
      </c>
      <c r="I30" s="6">
        <f t="shared" si="2"/>
        <v>50</v>
      </c>
      <c r="J30" s="3"/>
      <c r="K30" s="35">
        <f t="shared" si="3"/>
        <v>10</v>
      </c>
    </row>
    <row r="31" spans="1:11" ht="15">
      <c r="A31" s="3"/>
      <c r="B31" s="19"/>
      <c r="C31" s="14" t="s">
        <v>97</v>
      </c>
      <c r="D31" s="6">
        <v>0</v>
      </c>
      <c r="E31" s="6">
        <v>0</v>
      </c>
      <c r="F31" s="6">
        <v>0</v>
      </c>
      <c r="G31" s="6">
        <v>0</v>
      </c>
      <c r="H31" s="6">
        <v>30</v>
      </c>
      <c r="I31" s="6">
        <f t="shared" si="2"/>
        <v>30</v>
      </c>
      <c r="J31" s="3"/>
      <c r="K31" s="35">
        <f t="shared" si="3"/>
        <v>6</v>
      </c>
    </row>
    <row r="32" spans="1:11" ht="15">
      <c r="A32" s="3"/>
      <c r="B32" s="19"/>
      <c r="C32" s="14" t="s">
        <v>98</v>
      </c>
      <c r="D32" s="6">
        <v>10</v>
      </c>
      <c r="E32" s="6">
        <v>0</v>
      </c>
      <c r="F32" s="6">
        <v>10</v>
      </c>
      <c r="G32" s="6">
        <v>0</v>
      </c>
      <c r="H32" s="6">
        <v>0</v>
      </c>
      <c r="I32" s="6">
        <f t="shared" si="2"/>
        <v>20</v>
      </c>
      <c r="J32" s="3"/>
      <c r="K32" s="35">
        <f t="shared" si="3"/>
        <v>4</v>
      </c>
    </row>
    <row r="33" spans="1:11" ht="15">
      <c r="A33" s="3"/>
      <c r="B33" s="19"/>
      <c r="C33" s="8"/>
      <c r="D33" s="10"/>
      <c r="E33" s="10"/>
      <c r="F33" s="10"/>
      <c r="G33" s="10"/>
      <c r="H33" s="10"/>
      <c r="I33" s="10"/>
      <c r="J33" s="3"/>
      <c r="K33" s="22"/>
    </row>
    <row r="34" spans="1:11" ht="15">
      <c r="A34" s="3"/>
      <c r="B34" s="19"/>
      <c r="C34" s="23" t="s">
        <v>38</v>
      </c>
      <c r="D34" s="6">
        <v>200</v>
      </c>
      <c r="E34" s="6">
        <v>110</v>
      </c>
      <c r="F34" s="6">
        <v>120</v>
      </c>
      <c r="G34" s="6">
        <v>90</v>
      </c>
      <c r="H34" s="6">
        <v>130</v>
      </c>
      <c r="I34" s="6">
        <f>SUM(D34:H34)</f>
        <v>650</v>
      </c>
      <c r="J34" s="3"/>
      <c r="K34" s="22"/>
    </row>
    <row r="35" spans="1:11" ht="15">
      <c r="A35" s="3"/>
      <c r="B35" s="19"/>
      <c r="C35" s="23" t="s">
        <v>39</v>
      </c>
      <c r="D35" s="6">
        <v>70</v>
      </c>
      <c r="E35" s="6">
        <v>65</v>
      </c>
      <c r="F35" s="6">
        <v>70</v>
      </c>
      <c r="G35" s="6">
        <v>65</v>
      </c>
      <c r="H35" s="6">
        <v>70</v>
      </c>
      <c r="I35" s="6">
        <f>SUM(D35:H35)</f>
        <v>340</v>
      </c>
      <c r="J35" s="3"/>
      <c r="K35" s="22"/>
    </row>
    <row r="36" spans="1:11" ht="15">
      <c r="A36" s="3"/>
      <c r="B36" s="19"/>
      <c r="C36" s="8"/>
      <c r="D36" s="10"/>
      <c r="E36" s="10"/>
      <c r="F36" s="10"/>
      <c r="G36" s="10"/>
      <c r="H36" s="10"/>
      <c r="I36" s="10"/>
      <c r="J36" s="3"/>
      <c r="K36" s="22"/>
    </row>
    <row r="37" spans="1:11" ht="15.75" thickBot="1">
      <c r="A37" s="3"/>
      <c r="B37" s="24"/>
      <c r="C37" s="25" t="s">
        <v>17</v>
      </c>
      <c r="D37" s="25">
        <f>SUM(D27:D35)</f>
        <v>390</v>
      </c>
      <c r="E37" s="25">
        <f>SUM(E27:E35)</f>
        <v>245</v>
      </c>
      <c r="F37" s="25">
        <f>SUM(F27:F35)</f>
        <v>270</v>
      </c>
      <c r="G37" s="25">
        <f>SUM(G27:G35)</f>
        <v>205</v>
      </c>
      <c r="H37" s="25">
        <f>SUM(H27:H35)</f>
        <v>270</v>
      </c>
      <c r="I37" s="25">
        <f>SUM(D37:H37)</f>
        <v>1380</v>
      </c>
      <c r="J37" s="24"/>
      <c r="K37" s="22"/>
    </row>
    <row r="38" spans="1:11" ht="15.75" thickTop="1">
      <c r="A38" s="3"/>
      <c r="B38" s="17"/>
      <c r="C38" s="27"/>
      <c r="D38" s="27"/>
      <c r="E38" s="27"/>
      <c r="F38" s="27"/>
      <c r="G38" s="27"/>
      <c r="H38" s="27"/>
      <c r="I38" s="27"/>
      <c r="J38" s="17"/>
      <c r="K38" s="17"/>
    </row>
    <row r="39" spans="1:11" ht="15">
      <c r="A39" s="3"/>
      <c r="B39" s="17"/>
      <c r="C39" s="27"/>
      <c r="D39" s="27"/>
      <c r="E39" s="27"/>
      <c r="F39" s="27"/>
      <c r="G39" s="27"/>
      <c r="H39" s="27"/>
      <c r="I39" s="27"/>
      <c r="J39" s="17"/>
      <c r="K39" s="17"/>
    </row>
    <row r="40" spans="1:11" ht="15">
      <c r="A40" s="3"/>
      <c r="B40" s="17"/>
      <c r="C40" s="27"/>
      <c r="D40" s="27"/>
      <c r="E40" s="27"/>
      <c r="F40" s="27"/>
      <c r="G40" s="27"/>
      <c r="H40" s="27"/>
      <c r="I40" s="27"/>
      <c r="J40" s="17"/>
      <c r="K40" s="17"/>
    </row>
    <row r="41" spans="1:11" ht="15">
      <c r="A41" s="3" t="s">
        <v>14</v>
      </c>
      <c r="B41" s="17"/>
      <c r="C41" s="37" t="s">
        <v>99</v>
      </c>
      <c r="D41" s="27"/>
      <c r="E41" s="27"/>
      <c r="F41" s="27"/>
      <c r="G41" s="27"/>
      <c r="H41" s="27"/>
      <c r="I41" s="27"/>
      <c r="J41" s="17"/>
      <c r="K41" s="17"/>
    </row>
    <row r="42" spans="1:11" ht="15.75" thickBot="1">
      <c r="A42" s="15"/>
      <c r="B42" s="28"/>
      <c r="C42" s="28"/>
      <c r="D42" s="28"/>
      <c r="E42" s="28"/>
      <c r="F42" s="28"/>
      <c r="G42" s="28"/>
      <c r="H42" s="28"/>
      <c r="I42" s="28"/>
      <c r="J42" s="18"/>
      <c r="K42" s="17"/>
    </row>
    <row r="43" spans="1:11" ht="15.75" thickTop="1">
      <c r="A43" s="15"/>
      <c r="B43" s="29"/>
      <c r="C43" s="30" t="s">
        <v>15</v>
      </c>
      <c r="D43" s="30" t="s">
        <v>5</v>
      </c>
      <c r="E43" s="30" t="s">
        <v>6</v>
      </c>
      <c r="F43" s="30" t="s">
        <v>7</v>
      </c>
      <c r="G43" s="30" t="s">
        <v>8</v>
      </c>
      <c r="H43" s="30" t="s">
        <v>13</v>
      </c>
      <c r="I43" s="30" t="s">
        <v>16</v>
      </c>
      <c r="J43" s="21"/>
      <c r="K43" s="22"/>
    </row>
    <row r="44" spans="1:11" ht="15">
      <c r="A44" s="3"/>
      <c r="B44" s="19"/>
      <c r="C44" s="31" t="s">
        <v>42</v>
      </c>
      <c r="D44" s="20">
        <v>10</v>
      </c>
      <c r="E44" s="20">
        <v>40</v>
      </c>
      <c r="F44" s="20">
        <v>40</v>
      </c>
      <c r="G44" s="20">
        <v>30</v>
      </c>
      <c r="H44" s="20">
        <v>60</v>
      </c>
      <c r="I44" s="20">
        <f t="shared" ref="I44:I49" si="4">SUM(D44:H44)</f>
        <v>180</v>
      </c>
      <c r="J44" s="26"/>
      <c r="K44" s="35">
        <f t="shared" ref="K44:K49" si="5">AVERAGE(D44:H44)</f>
        <v>36</v>
      </c>
    </row>
    <row r="45" spans="1:11" ht="15">
      <c r="A45" s="3"/>
      <c r="B45" s="19"/>
      <c r="C45" s="14" t="s">
        <v>43</v>
      </c>
      <c r="D45" s="6">
        <v>10</v>
      </c>
      <c r="E45" s="6">
        <v>30</v>
      </c>
      <c r="F45" s="6">
        <v>30</v>
      </c>
      <c r="G45" s="6">
        <v>30</v>
      </c>
      <c r="H45" s="6">
        <v>0</v>
      </c>
      <c r="I45" s="6">
        <f t="shared" si="4"/>
        <v>100</v>
      </c>
      <c r="J45" s="22"/>
      <c r="K45" s="35">
        <f t="shared" si="5"/>
        <v>20</v>
      </c>
    </row>
    <row r="46" spans="1:11" ht="15">
      <c r="A46" s="3"/>
      <c r="B46" s="19"/>
      <c r="C46" s="14" t="s">
        <v>45</v>
      </c>
      <c r="D46" s="6">
        <v>20</v>
      </c>
      <c r="E46" s="6">
        <v>0</v>
      </c>
      <c r="F46" s="6">
        <v>0</v>
      </c>
      <c r="G46" s="6">
        <v>10</v>
      </c>
      <c r="H46" s="6">
        <v>0</v>
      </c>
      <c r="I46" s="6">
        <f t="shared" si="4"/>
        <v>30</v>
      </c>
      <c r="J46" s="22"/>
      <c r="K46" s="35">
        <f t="shared" si="5"/>
        <v>6</v>
      </c>
    </row>
    <row r="47" spans="1:11" ht="15">
      <c r="A47" s="3"/>
      <c r="B47" s="19"/>
      <c r="C47" s="14" t="s">
        <v>46</v>
      </c>
      <c r="D47" s="6">
        <v>10</v>
      </c>
      <c r="E47" s="6">
        <v>20</v>
      </c>
      <c r="F47" s="6">
        <v>30</v>
      </c>
      <c r="G47" s="6">
        <v>20</v>
      </c>
      <c r="H47" s="6">
        <v>0</v>
      </c>
      <c r="I47" s="6">
        <f t="shared" si="4"/>
        <v>80</v>
      </c>
      <c r="J47" s="22"/>
      <c r="K47" s="35">
        <f t="shared" si="5"/>
        <v>16</v>
      </c>
    </row>
    <row r="48" spans="1:11" ht="15">
      <c r="A48" s="3"/>
      <c r="B48" s="19"/>
      <c r="C48" s="14" t="s">
        <v>47</v>
      </c>
      <c r="D48" s="6">
        <v>0</v>
      </c>
      <c r="E48" s="6">
        <v>0</v>
      </c>
      <c r="F48" s="6">
        <v>0</v>
      </c>
      <c r="G48" s="6">
        <v>0</v>
      </c>
      <c r="H48" s="6">
        <v>10</v>
      </c>
      <c r="I48" s="6">
        <f t="shared" si="4"/>
        <v>10</v>
      </c>
      <c r="J48" s="22"/>
      <c r="K48" s="35">
        <f t="shared" si="5"/>
        <v>2</v>
      </c>
    </row>
    <row r="49" spans="1:12" ht="15">
      <c r="A49" s="3"/>
      <c r="B49" s="19"/>
      <c r="C49" s="14" t="s">
        <v>44</v>
      </c>
      <c r="D49" s="6">
        <v>0</v>
      </c>
      <c r="E49" s="6">
        <v>0</v>
      </c>
      <c r="F49" s="6">
        <v>10</v>
      </c>
      <c r="G49" s="6">
        <v>0</v>
      </c>
      <c r="H49" s="6">
        <v>0</v>
      </c>
      <c r="I49" s="6">
        <f t="shared" si="4"/>
        <v>10</v>
      </c>
      <c r="J49" s="22"/>
      <c r="K49" s="35">
        <f t="shared" si="5"/>
        <v>2</v>
      </c>
    </row>
    <row r="50" spans="1:12" ht="15">
      <c r="A50" s="3"/>
      <c r="B50" s="19"/>
      <c r="C50" s="8"/>
      <c r="D50" s="10"/>
      <c r="E50" s="10"/>
      <c r="F50" s="10"/>
      <c r="G50" s="10"/>
      <c r="H50" s="10"/>
      <c r="I50" s="10"/>
      <c r="J50" s="22"/>
      <c r="K50" s="22"/>
    </row>
    <row r="51" spans="1:12" ht="15">
      <c r="A51" s="3"/>
      <c r="B51" s="19"/>
      <c r="C51" s="23" t="s">
        <v>38</v>
      </c>
      <c r="D51" s="6">
        <v>110</v>
      </c>
      <c r="E51" s="6">
        <v>160</v>
      </c>
      <c r="F51" s="6">
        <v>170</v>
      </c>
      <c r="G51" s="6">
        <v>110</v>
      </c>
      <c r="H51" s="6">
        <v>110</v>
      </c>
      <c r="I51" s="6">
        <f>SUM(D51:H51)</f>
        <v>660</v>
      </c>
      <c r="J51" s="22"/>
      <c r="K51" s="22"/>
      <c r="L51" s="1"/>
    </row>
    <row r="52" spans="1:12" ht="15">
      <c r="A52" s="3"/>
      <c r="B52" s="19"/>
      <c r="C52" s="23" t="s">
        <v>39</v>
      </c>
      <c r="D52" s="6">
        <v>70</v>
      </c>
      <c r="E52" s="6">
        <v>65</v>
      </c>
      <c r="F52" s="6">
        <v>65</v>
      </c>
      <c r="G52" s="6">
        <v>55</v>
      </c>
      <c r="H52" s="6">
        <v>55</v>
      </c>
      <c r="I52" s="6">
        <f>SUM(D52:H52)</f>
        <v>310</v>
      </c>
      <c r="J52" s="22"/>
      <c r="K52" s="22"/>
    </row>
    <row r="53" spans="1:12" ht="15">
      <c r="A53" s="3"/>
      <c r="B53" s="19"/>
      <c r="C53" s="8"/>
      <c r="D53" s="10"/>
      <c r="E53" s="10"/>
      <c r="F53" s="10"/>
      <c r="G53" s="10"/>
      <c r="H53" s="10"/>
      <c r="I53" s="10"/>
      <c r="J53" s="22"/>
      <c r="K53" s="22"/>
    </row>
    <row r="54" spans="1:12" ht="15.75" thickBot="1">
      <c r="A54" s="3"/>
      <c r="B54" s="24"/>
      <c r="C54" s="25" t="s">
        <v>17</v>
      </c>
      <c r="D54" s="25">
        <f>SUM(D44:D52)</f>
        <v>230</v>
      </c>
      <c r="E54" s="25">
        <f>SUM(E44:E52)</f>
        <v>315</v>
      </c>
      <c r="F54" s="25">
        <f>SUM(F44:F52)</f>
        <v>345</v>
      </c>
      <c r="G54" s="25">
        <f>SUM(G44:G52)</f>
        <v>255</v>
      </c>
      <c r="H54" s="25">
        <f>SUM(H44:H52)</f>
        <v>235</v>
      </c>
      <c r="I54" s="25">
        <f>SUM(D54:H54)</f>
        <v>1380</v>
      </c>
      <c r="J54" s="24"/>
      <c r="K54" s="22"/>
    </row>
    <row r="55" spans="1:12" ht="20.25" thickTop="1">
      <c r="A55" s="68" t="s">
        <v>11</v>
      </c>
      <c r="B55" s="68"/>
      <c r="C55" s="68"/>
      <c r="D55" s="68"/>
      <c r="E55" s="68"/>
      <c r="F55" s="68"/>
      <c r="G55" s="68"/>
      <c r="H55" s="68"/>
      <c r="I55" s="68"/>
      <c r="J55" s="68"/>
      <c r="K55" s="17"/>
    </row>
    <row r="56" spans="1:12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2" ht="15">
      <c r="A57" s="3" t="s">
        <v>14</v>
      </c>
      <c r="B57" s="17"/>
      <c r="C57" s="17" t="s">
        <v>100</v>
      </c>
      <c r="D57" s="17"/>
      <c r="E57" s="17"/>
      <c r="F57" s="17"/>
      <c r="G57" s="17"/>
      <c r="H57" s="17"/>
      <c r="I57" s="17"/>
      <c r="J57" s="3"/>
      <c r="K57" s="3"/>
    </row>
    <row r="58" spans="1:12" ht="15.75" thickBot="1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7"/>
    </row>
    <row r="59" spans="1:12" ht="15.75" thickTop="1">
      <c r="A59" s="3"/>
      <c r="B59" s="19"/>
      <c r="C59" s="20" t="s">
        <v>15</v>
      </c>
      <c r="D59" s="20" t="s">
        <v>5</v>
      </c>
      <c r="E59" s="20" t="s">
        <v>6</v>
      </c>
      <c r="F59" s="20" t="s">
        <v>7</v>
      </c>
      <c r="G59" s="20" t="s">
        <v>8</v>
      </c>
      <c r="H59" s="20" t="s">
        <v>9</v>
      </c>
      <c r="I59" s="20" t="s">
        <v>16</v>
      </c>
      <c r="J59" s="31"/>
      <c r="K59" s="22"/>
    </row>
    <row r="60" spans="1:12" ht="15">
      <c r="A60" s="3"/>
      <c r="B60" s="19"/>
      <c r="C60" s="14" t="s">
        <v>101</v>
      </c>
      <c r="D60" s="6">
        <v>40</v>
      </c>
      <c r="E60" s="6">
        <v>70</v>
      </c>
      <c r="F60" s="6">
        <v>20</v>
      </c>
      <c r="G60" s="6">
        <v>50</v>
      </c>
      <c r="H60" s="6">
        <v>40</v>
      </c>
      <c r="I60" s="6">
        <f>SUM(D60:H60)</f>
        <v>220</v>
      </c>
      <c r="J60" s="3"/>
      <c r="K60" s="35">
        <f t="shared" ref="K60:K64" si="6">AVERAGE(D60:H60)</f>
        <v>44</v>
      </c>
    </row>
    <row r="61" spans="1:12" ht="15">
      <c r="A61" s="3"/>
      <c r="B61" s="19"/>
      <c r="C61" s="14" t="s">
        <v>102</v>
      </c>
      <c r="D61" s="6">
        <v>20</v>
      </c>
      <c r="E61" s="6">
        <v>0</v>
      </c>
      <c r="F61" s="6">
        <v>10</v>
      </c>
      <c r="G61" s="6">
        <v>0</v>
      </c>
      <c r="H61" s="6">
        <v>0</v>
      </c>
      <c r="I61" s="6">
        <f>SUM(D61:H61)</f>
        <v>30</v>
      </c>
      <c r="J61" s="3"/>
      <c r="K61" s="35">
        <f t="shared" si="6"/>
        <v>6</v>
      </c>
    </row>
    <row r="62" spans="1:12" ht="15">
      <c r="A62" s="3"/>
      <c r="B62" s="19"/>
      <c r="C62" s="14" t="s">
        <v>103</v>
      </c>
      <c r="D62" s="6">
        <v>30</v>
      </c>
      <c r="E62" s="6">
        <v>30</v>
      </c>
      <c r="F62" s="6">
        <v>20</v>
      </c>
      <c r="G62" s="6">
        <v>10</v>
      </c>
      <c r="H62" s="6">
        <v>20</v>
      </c>
      <c r="I62" s="6">
        <f>SUM(D62:H62)</f>
        <v>110</v>
      </c>
      <c r="J62" s="3"/>
      <c r="K62" s="35">
        <f t="shared" si="6"/>
        <v>22</v>
      </c>
    </row>
    <row r="63" spans="1:12" ht="15">
      <c r="A63" s="3"/>
      <c r="B63" s="19"/>
      <c r="C63" s="14" t="s">
        <v>104</v>
      </c>
      <c r="D63" s="6">
        <v>0</v>
      </c>
      <c r="E63" s="6">
        <v>0</v>
      </c>
      <c r="F63" s="6">
        <v>0</v>
      </c>
      <c r="G63" s="6">
        <v>0</v>
      </c>
      <c r="H63" s="6">
        <v>10</v>
      </c>
      <c r="I63" s="6">
        <f>SUM(D63:H63)</f>
        <v>10</v>
      </c>
      <c r="J63" s="3"/>
      <c r="K63" s="35">
        <f t="shared" si="6"/>
        <v>2</v>
      </c>
    </row>
    <row r="64" spans="1:12" ht="15">
      <c r="A64" s="3"/>
      <c r="B64" s="19"/>
      <c r="C64" s="14" t="s">
        <v>105</v>
      </c>
      <c r="D64" s="6">
        <v>30</v>
      </c>
      <c r="E64" s="6">
        <v>0</v>
      </c>
      <c r="F64" s="6">
        <v>20</v>
      </c>
      <c r="G64" s="6">
        <v>0</v>
      </c>
      <c r="H64" s="6">
        <v>20</v>
      </c>
      <c r="I64" s="6">
        <f>SUM(D64:H64)</f>
        <v>70</v>
      </c>
      <c r="J64" s="3"/>
      <c r="K64" s="35">
        <f t="shared" si="6"/>
        <v>14</v>
      </c>
    </row>
    <row r="65" spans="1:11" ht="15">
      <c r="A65" s="3"/>
      <c r="B65" s="19"/>
      <c r="D65" s="6"/>
      <c r="E65" s="6"/>
      <c r="F65" s="6"/>
      <c r="G65" s="6"/>
      <c r="H65" s="6"/>
      <c r="I65" s="6"/>
      <c r="J65" s="3"/>
      <c r="K65" s="35"/>
    </row>
    <row r="66" spans="1:11" ht="15">
      <c r="A66" s="3"/>
      <c r="B66" s="19"/>
      <c r="C66" s="8"/>
      <c r="D66" s="10"/>
      <c r="E66" s="10"/>
      <c r="F66" s="10"/>
      <c r="G66" s="10"/>
      <c r="H66" s="10"/>
      <c r="I66" s="10"/>
      <c r="J66" s="3"/>
      <c r="K66" s="22"/>
    </row>
    <row r="67" spans="1:11" ht="15">
      <c r="A67" s="3"/>
      <c r="B67" s="19"/>
      <c r="C67" s="23" t="s">
        <v>38</v>
      </c>
      <c r="D67" s="6">
        <v>140</v>
      </c>
      <c r="E67" s="6">
        <v>130</v>
      </c>
      <c r="F67" s="6">
        <v>70</v>
      </c>
      <c r="G67" s="6">
        <v>90</v>
      </c>
      <c r="H67" s="6">
        <v>110</v>
      </c>
      <c r="I67" s="6">
        <f>SUM(D67:H67)</f>
        <v>540</v>
      </c>
      <c r="J67" s="3"/>
      <c r="K67" s="22"/>
    </row>
    <row r="68" spans="1:11" ht="15">
      <c r="A68" s="3"/>
      <c r="B68" s="19"/>
      <c r="C68" s="23" t="s">
        <v>39</v>
      </c>
      <c r="D68" s="6">
        <v>60</v>
      </c>
      <c r="E68" s="6">
        <v>70</v>
      </c>
      <c r="F68" s="6">
        <v>60</v>
      </c>
      <c r="G68" s="6">
        <v>50</v>
      </c>
      <c r="H68" s="6">
        <v>55</v>
      </c>
      <c r="I68" s="6">
        <f>SUM(D68:H68)</f>
        <v>295</v>
      </c>
      <c r="J68" s="3"/>
      <c r="K68" s="22"/>
    </row>
    <row r="69" spans="1:11" ht="15">
      <c r="A69" s="3"/>
      <c r="B69" s="19"/>
      <c r="C69" s="8"/>
      <c r="D69" s="10"/>
      <c r="E69" s="10"/>
      <c r="F69" s="10"/>
      <c r="G69" s="10"/>
      <c r="H69" s="10"/>
      <c r="I69" s="10"/>
      <c r="J69" s="3"/>
      <c r="K69" s="22"/>
    </row>
    <row r="70" spans="1:11" ht="15.75" thickBot="1">
      <c r="A70" s="3"/>
      <c r="B70" s="24"/>
      <c r="C70" s="25" t="s">
        <v>17</v>
      </c>
      <c r="D70" s="25">
        <f>SUM(D60:D68)</f>
        <v>320</v>
      </c>
      <c r="E70" s="25">
        <f>SUM(E60:E68)</f>
        <v>300</v>
      </c>
      <c r="F70" s="25">
        <f>SUM(F60:F68)</f>
        <v>200</v>
      </c>
      <c r="G70" s="25">
        <f>SUM(G60:G68)</f>
        <v>200</v>
      </c>
      <c r="H70" s="25">
        <f>SUM(H60:H68)</f>
        <v>255</v>
      </c>
      <c r="I70" s="25">
        <f>SUM(D70:H70)</f>
        <v>1275</v>
      </c>
      <c r="J70" s="24"/>
      <c r="K70" s="22"/>
    </row>
    <row r="71" spans="1:11" ht="15.75" thickTop="1">
      <c r="A71" s="3"/>
      <c r="B71" s="17"/>
      <c r="C71" s="27"/>
      <c r="D71" s="27"/>
      <c r="E71" s="27"/>
      <c r="F71" s="27"/>
      <c r="G71" s="27"/>
      <c r="H71" s="27"/>
      <c r="I71" s="27"/>
      <c r="J71" s="17"/>
      <c r="K71" s="17"/>
    </row>
    <row r="72" spans="1:11" ht="15">
      <c r="A72" s="3"/>
      <c r="B72" s="17"/>
      <c r="C72" s="27"/>
      <c r="D72" s="27"/>
      <c r="E72" s="27"/>
      <c r="F72" s="27"/>
      <c r="G72" s="27"/>
      <c r="H72" s="27"/>
      <c r="I72" s="27"/>
      <c r="J72" s="17"/>
      <c r="K72" s="17"/>
    </row>
    <row r="73" spans="1:11" ht="15">
      <c r="A73" s="3"/>
      <c r="B73" s="17"/>
      <c r="C73" s="27"/>
      <c r="D73" s="27"/>
      <c r="E73" s="27"/>
      <c r="F73" s="27"/>
      <c r="G73" s="27"/>
      <c r="H73" s="27"/>
      <c r="I73" s="27"/>
      <c r="J73" s="17"/>
      <c r="K73" s="17"/>
    </row>
    <row r="74" spans="1:11" ht="15">
      <c r="A74" s="3" t="s">
        <v>14</v>
      </c>
      <c r="B74" s="17"/>
      <c r="C74" s="17" t="s">
        <v>106</v>
      </c>
      <c r="D74" s="17"/>
      <c r="E74" s="17"/>
      <c r="F74" s="17"/>
      <c r="G74" s="17"/>
      <c r="H74" s="17"/>
      <c r="I74" s="17"/>
      <c r="J74" s="3"/>
      <c r="K74" s="3"/>
    </row>
    <row r="75" spans="1:11" ht="15.75" thickBo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3"/>
    </row>
    <row r="76" spans="1:11" ht="15.75" thickTop="1">
      <c r="A76" s="3"/>
      <c r="B76" s="19"/>
      <c r="C76" s="20" t="s">
        <v>15</v>
      </c>
      <c r="D76" s="20" t="s">
        <v>5</v>
      </c>
      <c r="E76" s="20" t="s">
        <v>6</v>
      </c>
      <c r="F76" s="20" t="s">
        <v>7</v>
      </c>
      <c r="G76" s="20" t="s">
        <v>8</v>
      </c>
      <c r="H76" s="20" t="s">
        <v>9</v>
      </c>
      <c r="I76" s="20" t="s">
        <v>16</v>
      </c>
      <c r="J76" s="26"/>
      <c r="K76" s="22"/>
    </row>
    <row r="77" spans="1:11" ht="15">
      <c r="A77" s="3"/>
      <c r="B77" s="19"/>
      <c r="C77" s="14" t="s">
        <v>40</v>
      </c>
      <c r="D77" s="6">
        <v>20</v>
      </c>
      <c r="E77" s="6">
        <v>30</v>
      </c>
      <c r="F77" s="6">
        <v>50</v>
      </c>
      <c r="G77" s="6">
        <v>40</v>
      </c>
      <c r="H77" s="6">
        <v>0</v>
      </c>
      <c r="I77" s="6">
        <f t="shared" ref="I77:I82" si="7">SUM(D77:H77)</f>
        <v>140</v>
      </c>
      <c r="J77" s="22"/>
      <c r="K77" s="35">
        <f t="shared" ref="K77:K82" si="8">AVERAGE(D77:H77)</f>
        <v>28</v>
      </c>
    </row>
    <row r="78" spans="1:11" ht="15">
      <c r="A78" s="3"/>
      <c r="B78" s="19"/>
      <c r="C78" s="14" t="s">
        <v>107</v>
      </c>
      <c r="D78" s="6">
        <v>20</v>
      </c>
      <c r="E78" s="6">
        <v>0</v>
      </c>
      <c r="F78" s="6">
        <v>0</v>
      </c>
      <c r="G78" s="6">
        <v>10</v>
      </c>
      <c r="H78" s="6">
        <v>20</v>
      </c>
      <c r="I78" s="6">
        <f t="shared" si="7"/>
        <v>50</v>
      </c>
      <c r="J78" s="22"/>
      <c r="K78" s="35">
        <f t="shared" si="8"/>
        <v>10</v>
      </c>
    </row>
    <row r="79" spans="1:11" ht="15">
      <c r="A79" s="3"/>
      <c r="B79" s="19"/>
      <c r="C79" s="14" t="s">
        <v>108</v>
      </c>
      <c r="D79" s="6">
        <v>20</v>
      </c>
      <c r="E79" s="6">
        <v>30</v>
      </c>
      <c r="F79" s="6">
        <v>20</v>
      </c>
      <c r="G79" s="6">
        <v>10</v>
      </c>
      <c r="H79" s="6">
        <v>50</v>
      </c>
      <c r="I79" s="6">
        <f t="shared" si="7"/>
        <v>130</v>
      </c>
      <c r="J79" s="22"/>
      <c r="K79" s="35">
        <f t="shared" si="8"/>
        <v>26</v>
      </c>
    </row>
    <row r="80" spans="1:11" ht="15">
      <c r="A80" s="3"/>
      <c r="B80" s="19"/>
      <c r="C80" s="14" t="s">
        <v>41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f t="shared" si="7"/>
        <v>0</v>
      </c>
      <c r="J80" s="22"/>
      <c r="K80" s="35">
        <f t="shared" si="8"/>
        <v>0</v>
      </c>
    </row>
    <row r="81" spans="1:11" ht="15">
      <c r="A81" s="3"/>
      <c r="B81" s="19"/>
      <c r="C81" s="14" t="s">
        <v>109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f t="shared" si="7"/>
        <v>0</v>
      </c>
      <c r="J81" s="22"/>
      <c r="K81" s="35">
        <f t="shared" si="8"/>
        <v>0</v>
      </c>
    </row>
    <row r="82" spans="1:11" ht="15">
      <c r="A82" s="3"/>
      <c r="B82" s="19"/>
      <c r="C82" s="14" t="s">
        <v>110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f t="shared" si="7"/>
        <v>0</v>
      </c>
      <c r="J82" s="22"/>
      <c r="K82" s="35">
        <f t="shared" si="8"/>
        <v>0</v>
      </c>
    </row>
    <row r="83" spans="1:11" ht="15">
      <c r="A83" s="3"/>
      <c r="B83" s="19"/>
      <c r="C83" s="8"/>
      <c r="D83" s="10"/>
      <c r="E83" s="10"/>
      <c r="F83" s="10"/>
      <c r="G83" s="10"/>
      <c r="H83" s="10"/>
      <c r="I83" s="10"/>
      <c r="J83" s="22"/>
      <c r="K83" s="22"/>
    </row>
    <row r="84" spans="1:11" ht="15">
      <c r="A84" s="3"/>
      <c r="B84" s="19"/>
      <c r="C84" s="23" t="s">
        <v>38</v>
      </c>
      <c r="D84" s="6">
        <v>110</v>
      </c>
      <c r="E84" s="6">
        <v>80</v>
      </c>
      <c r="F84" s="6">
        <v>110</v>
      </c>
      <c r="G84" s="6">
        <v>110</v>
      </c>
      <c r="H84" s="6">
        <v>60</v>
      </c>
      <c r="I84" s="6">
        <f>SUM(D84:H84)</f>
        <v>470</v>
      </c>
      <c r="J84" s="22"/>
      <c r="K84" s="22"/>
    </row>
    <row r="85" spans="1:11" ht="15">
      <c r="A85" s="3"/>
      <c r="B85" s="19"/>
      <c r="C85" s="23" t="s">
        <v>39</v>
      </c>
      <c r="D85" s="6">
        <v>65</v>
      </c>
      <c r="E85" s="6">
        <v>55</v>
      </c>
      <c r="F85" s="6">
        <v>60</v>
      </c>
      <c r="G85" s="6">
        <v>55</v>
      </c>
      <c r="H85" s="6">
        <v>60</v>
      </c>
      <c r="I85" s="6">
        <f>SUM(D85:H85)</f>
        <v>295</v>
      </c>
      <c r="J85" s="22"/>
      <c r="K85" s="22"/>
    </row>
    <row r="86" spans="1:11" ht="15">
      <c r="A86" s="3"/>
      <c r="B86" s="19"/>
      <c r="C86" s="8"/>
      <c r="D86" s="10"/>
      <c r="E86" s="10"/>
      <c r="F86" s="10"/>
      <c r="G86" s="10"/>
      <c r="H86" s="10"/>
      <c r="I86" s="10" t="s">
        <v>12</v>
      </c>
      <c r="J86" s="22"/>
      <c r="K86" s="22"/>
    </row>
    <row r="87" spans="1:11" ht="15.75" thickBot="1">
      <c r="A87" s="3"/>
      <c r="B87" s="24"/>
      <c r="C87" s="25" t="s">
        <v>17</v>
      </c>
      <c r="D87" s="25">
        <f>SUM(D77:D85)</f>
        <v>235</v>
      </c>
      <c r="E87" s="25">
        <f>SUM(E77:E85)</f>
        <v>195</v>
      </c>
      <c r="F87" s="25">
        <f>SUM(F77:F85)</f>
        <v>240</v>
      </c>
      <c r="G87" s="25">
        <f>SUM(G77:G85)</f>
        <v>225</v>
      </c>
      <c r="H87" s="25">
        <f>SUM(H77:H85)</f>
        <v>190</v>
      </c>
      <c r="I87" s="25">
        <f>SUM(D87:H87)</f>
        <v>1085</v>
      </c>
      <c r="J87" s="24"/>
      <c r="K87" s="22"/>
    </row>
    <row r="88" spans="1:11" s="36" customFormat="1" ht="15.75" thickTop="1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36" customFormat="1" ht="1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36" customFormat="1" ht="1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15">
      <c r="A91" s="3" t="s">
        <v>14</v>
      </c>
      <c r="B91" s="17"/>
      <c r="C91" s="17" t="s">
        <v>111</v>
      </c>
      <c r="D91" s="17"/>
      <c r="E91" s="17"/>
      <c r="F91" s="17"/>
      <c r="G91" s="17"/>
      <c r="H91" s="17"/>
      <c r="I91" s="17"/>
      <c r="J91" s="3"/>
      <c r="K91" s="3"/>
    </row>
    <row r="92" spans="1:11" ht="15.75" thickBot="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7"/>
    </row>
    <row r="93" spans="1:11" ht="15.75" thickTop="1">
      <c r="A93" s="3"/>
      <c r="B93" s="19"/>
      <c r="C93" s="20" t="s">
        <v>15</v>
      </c>
      <c r="D93" s="20" t="s">
        <v>5</v>
      </c>
      <c r="E93" s="20" t="s">
        <v>6</v>
      </c>
      <c r="F93" s="20" t="s">
        <v>7</v>
      </c>
      <c r="G93" s="20" t="s">
        <v>8</v>
      </c>
      <c r="H93" s="20" t="s">
        <v>9</v>
      </c>
      <c r="I93" s="20" t="s">
        <v>16</v>
      </c>
      <c r="J93" s="26"/>
      <c r="K93" s="22"/>
    </row>
    <row r="94" spans="1:11" ht="15">
      <c r="A94" s="3"/>
      <c r="B94" s="19"/>
      <c r="C94" s="14" t="s">
        <v>112</v>
      </c>
      <c r="D94" s="6">
        <v>40</v>
      </c>
      <c r="E94" s="6">
        <v>50</v>
      </c>
      <c r="F94" s="6">
        <v>30</v>
      </c>
      <c r="G94" s="6">
        <v>60</v>
      </c>
      <c r="H94" s="6">
        <v>30</v>
      </c>
      <c r="I94" s="6">
        <f>SUM(D94:H94)</f>
        <v>210</v>
      </c>
      <c r="J94" s="3"/>
      <c r="K94" s="35">
        <f t="shared" ref="K94:K98" si="9">AVERAGE(D94:H94)</f>
        <v>42</v>
      </c>
    </row>
    <row r="95" spans="1:11" ht="15">
      <c r="A95" s="3"/>
      <c r="B95" s="19"/>
      <c r="C95" s="14" t="s">
        <v>113</v>
      </c>
      <c r="D95" s="6">
        <v>60</v>
      </c>
      <c r="E95" s="6">
        <v>60</v>
      </c>
      <c r="F95" s="6">
        <v>80</v>
      </c>
      <c r="G95" s="6">
        <v>60</v>
      </c>
      <c r="H95" s="6">
        <v>40</v>
      </c>
      <c r="I95" s="6">
        <f>SUM(D95:H95)</f>
        <v>300</v>
      </c>
      <c r="J95" s="3"/>
      <c r="K95" s="35">
        <f t="shared" si="9"/>
        <v>60</v>
      </c>
    </row>
    <row r="96" spans="1:11" ht="15">
      <c r="A96" s="3"/>
      <c r="B96" s="19"/>
      <c r="C96" s="14" t="s">
        <v>205</v>
      </c>
      <c r="D96" s="6">
        <v>10</v>
      </c>
      <c r="E96" s="6">
        <v>0</v>
      </c>
      <c r="F96" s="6">
        <v>0</v>
      </c>
      <c r="G96" s="6">
        <v>0</v>
      </c>
      <c r="H96" s="6">
        <v>0</v>
      </c>
      <c r="I96" s="6">
        <f>SUM(D96:H96)</f>
        <v>10</v>
      </c>
      <c r="J96" s="3"/>
      <c r="K96" s="35">
        <f t="shared" si="9"/>
        <v>2</v>
      </c>
    </row>
    <row r="97" spans="1:11" ht="15">
      <c r="A97" s="3"/>
      <c r="B97" s="19"/>
      <c r="C97" s="14" t="s">
        <v>114</v>
      </c>
      <c r="D97" s="6">
        <v>10</v>
      </c>
      <c r="E97" s="6">
        <v>10</v>
      </c>
      <c r="F97" s="6">
        <v>0</v>
      </c>
      <c r="G97" s="6">
        <v>10</v>
      </c>
      <c r="H97" s="6">
        <v>0</v>
      </c>
      <c r="I97" s="6">
        <f>SUM(D97:H97)</f>
        <v>30</v>
      </c>
      <c r="J97" s="3"/>
      <c r="K97" s="35">
        <f t="shared" si="9"/>
        <v>6</v>
      </c>
    </row>
    <row r="98" spans="1:11" ht="15">
      <c r="A98" s="3"/>
      <c r="B98" s="19"/>
      <c r="C98" s="14" t="s">
        <v>115</v>
      </c>
      <c r="D98" s="6">
        <v>0</v>
      </c>
      <c r="E98" s="6">
        <v>10</v>
      </c>
      <c r="F98" s="6">
        <v>0</v>
      </c>
      <c r="G98" s="6">
        <v>0</v>
      </c>
      <c r="H98" s="6">
        <v>0</v>
      </c>
      <c r="I98" s="6">
        <f>SUM(D98:H98)</f>
        <v>10</v>
      </c>
      <c r="J98" s="3"/>
      <c r="K98" s="35">
        <f t="shared" si="9"/>
        <v>2</v>
      </c>
    </row>
    <row r="99" spans="1:11" ht="15">
      <c r="A99" s="3"/>
      <c r="B99" s="19"/>
      <c r="D99" s="6"/>
      <c r="E99" s="6"/>
      <c r="F99" s="6"/>
      <c r="G99" s="6"/>
      <c r="H99" s="6"/>
      <c r="I99" s="6"/>
      <c r="J99" s="3"/>
      <c r="K99" s="35"/>
    </row>
    <row r="100" spans="1:11" ht="15">
      <c r="A100" s="3"/>
      <c r="B100" s="19"/>
      <c r="C100" s="8"/>
      <c r="D100" s="10"/>
      <c r="E100" s="10"/>
      <c r="F100" s="10"/>
      <c r="G100" s="10"/>
      <c r="H100" s="10"/>
      <c r="I100" s="10"/>
      <c r="J100" s="3"/>
      <c r="K100" s="22"/>
    </row>
    <row r="101" spans="1:11" ht="15">
      <c r="A101" s="3"/>
      <c r="B101" s="19"/>
      <c r="C101" s="23" t="s">
        <v>38</v>
      </c>
      <c r="D101" s="6">
        <v>140</v>
      </c>
      <c r="E101" s="6">
        <v>210</v>
      </c>
      <c r="F101" s="6">
        <v>220</v>
      </c>
      <c r="G101" s="6">
        <v>200</v>
      </c>
      <c r="H101" s="6">
        <v>130</v>
      </c>
      <c r="I101" s="6">
        <f>SUM(D101:H101)</f>
        <v>900</v>
      </c>
      <c r="J101" s="3"/>
      <c r="K101" s="22"/>
    </row>
    <row r="102" spans="1:11" ht="15">
      <c r="A102" s="3"/>
      <c r="B102" s="19"/>
      <c r="C102" s="23" t="s">
        <v>39</v>
      </c>
      <c r="D102" s="6">
        <v>70</v>
      </c>
      <c r="E102" s="6">
        <v>65</v>
      </c>
      <c r="F102" s="6">
        <v>45</v>
      </c>
      <c r="G102" s="6">
        <v>65</v>
      </c>
      <c r="H102" s="6">
        <v>75</v>
      </c>
      <c r="I102" s="6">
        <f>SUM(D102:H102)</f>
        <v>320</v>
      </c>
      <c r="J102" s="3"/>
      <c r="K102" s="22"/>
    </row>
    <row r="103" spans="1:11" ht="15">
      <c r="A103" s="3"/>
      <c r="B103" s="19"/>
      <c r="C103" s="8"/>
      <c r="D103" s="10"/>
      <c r="E103" s="10"/>
      <c r="F103" s="10"/>
      <c r="G103" s="10"/>
      <c r="H103" s="10"/>
      <c r="I103" s="10"/>
      <c r="J103" s="3"/>
      <c r="K103" s="22"/>
    </row>
    <row r="104" spans="1:11" ht="15.75" thickBot="1">
      <c r="A104" s="3"/>
      <c r="B104" s="24"/>
      <c r="C104" s="25" t="s">
        <v>17</v>
      </c>
      <c r="D104" s="25">
        <f>SUM(D94:D102)</f>
        <v>330</v>
      </c>
      <c r="E104" s="25">
        <f>SUM(E94:E102)</f>
        <v>405</v>
      </c>
      <c r="F104" s="25">
        <f>SUM(F94:F102)</f>
        <v>375</v>
      </c>
      <c r="G104" s="25">
        <f>SUM(G94:G102)</f>
        <v>395</v>
      </c>
      <c r="H104" s="25">
        <f>SUM(H94:H102)</f>
        <v>275</v>
      </c>
      <c r="I104" s="25">
        <f>SUM(D104:H104)</f>
        <v>1780</v>
      </c>
      <c r="J104" s="24"/>
      <c r="K104" s="22"/>
    </row>
    <row r="105" spans="1:11" ht="15.75" thickTop="1">
      <c r="A105" s="3"/>
      <c r="B105" s="17"/>
      <c r="C105" s="27"/>
      <c r="D105" s="27"/>
      <c r="E105" s="27"/>
      <c r="F105" s="27"/>
      <c r="G105" s="27"/>
      <c r="H105" s="27"/>
      <c r="I105" s="27"/>
      <c r="J105" s="17"/>
      <c r="K105" s="17"/>
    </row>
    <row r="106" spans="1:11" ht="15">
      <c r="A106" s="3"/>
      <c r="B106" s="17"/>
      <c r="C106" s="27"/>
      <c r="D106" s="27"/>
      <c r="E106" s="27"/>
      <c r="F106" s="27"/>
      <c r="G106" s="27"/>
      <c r="H106" s="27"/>
      <c r="I106" s="27"/>
      <c r="J106" s="17"/>
      <c r="K106" s="17"/>
    </row>
    <row r="107" spans="1:11" ht="15">
      <c r="A107" s="3"/>
      <c r="B107" s="17"/>
      <c r="C107" s="27"/>
      <c r="D107" s="27"/>
      <c r="E107" s="27"/>
      <c r="F107" s="27"/>
      <c r="G107" s="27"/>
      <c r="H107" s="27"/>
      <c r="I107" s="27"/>
      <c r="J107" s="17"/>
      <c r="K107" s="17"/>
    </row>
  </sheetData>
  <mergeCells count="5">
    <mergeCell ref="A1:I1"/>
    <mergeCell ref="A2:I2"/>
    <mergeCell ref="A3:I3"/>
    <mergeCell ref="A5:I5"/>
    <mergeCell ref="A55:J55"/>
  </mergeCells>
  <printOptions horizontalCentered="1"/>
  <pageMargins left="0.75" right="0.5" top="1" bottom="1" header="0.5" footer="0.5"/>
  <pageSetup scale="79" fitToHeight="2" orientation="portrait" horizontalDpi="300" verticalDpi="300" r:id="rId1"/>
  <headerFooter alignWithMargins="0">
    <oddFooter>&amp;R&amp;"Comic Sans MS,Regular"&amp;8Pool B, Page &amp;P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107"/>
  <sheetViews>
    <sheetView zoomScaleNormal="100" zoomScaleSheetLayoutView="100" workbookViewId="0">
      <selection activeCell="H4" sqref="H4"/>
    </sheetView>
  </sheetViews>
  <sheetFormatPr defaultRowHeight="12.75"/>
  <cols>
    <col min="2" max="2" width="0.42578125" customWidth="1"/>
    <col min="3" max="3" width="26.28515625" customWidth="1"/>
    <col min="4" max="4" width="5.5703125" customWidth="1"/>
    <col min="5" max="6" width="5.85546875" customWidth="1"/>
    <col min="7" max="7" width="6" customWidth="1"/>
    <col min="8" max="8" width="5.42578125" customWidth="1"/>
    <col min="9" max="9" width="7" style="2" customWidth="1"/>
    <col min="10" max="10" width="0.42578125" customWidth="1"/>
  </cols>
  <sheetData>
    <row r="1" spans="1:11" ht="19.5">
      <c r="A1" s="68" t="s">
        <v>18</v>
      </c>
      <c r="B1" s="71"/>
      <c r="C1" s="71"/>
      <c r="D1" s="71"/>
      <c r="E1" s="71"/>
      <c r="F1" s="71"/>
      <c r="G1" s="71"/>
      <c r="H1" s="71"/>
      <c r="I1" s="71"/>
      <c r="J1" s="3"/>
      <c r="K1" s="3"/>
    </row>
    <row r="2" spans="1:11" ht="19.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3"/>
      <c r="K2" s="3"/>
    </row>
    <row r="3" spans="1:11" ht="19.5">
      <c r="A3" s="72">
        <v>41376</v>
      </c>
      <c r="B3" s="72"/>
      <c r="C3" s="72"/>
      <c r="D3" s="72"/>
      <c r="E3" s="72"/>
      <c r="F3" s="72"/>
      <c r="G3" s="72"/>
      <c r="H3" s="72"/>
      <c r="I3" s="72"/>
      <c r="J3" s="3"/>
      <c r="K3" s="3"/>
    </row>
    <row r="4" spans="1:11" ht="15">
      <c r="A4" s="16"/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1" ht="19.5">
      <c r="A5" s="68" t="s">
        <v>19</v>
      </c>
      <c r="B5" s="68"/>
      <c r="C5" s="68"/>
      <c r="D5" s="68"/>
      <c r="E5" s="68"/>
      <c r="F5" s="68"/>
      <c r="G5" s="68"/>
      <c r="H5" s="68"/>
      <c r="I5" s="68"/>
      <c r="J5" s="3"/>
      <c r="K5" s="3"/>
    </row>
    <row r="6" spans="1:11" ht="15">
      <c r="A6" s="3"/>
      <c r="B6" s="17"/>
      <c r="C6" s="17"/>
      <c r="D6" s="17"/>
      <c r="E6" s="17"/>
      <c r="F6" s="17"/>
      <c r="G6" s="17"/>
      <c r="H6" s="17"/>
      <c r="I6" s="17"/>
      <c r="J6" s="3"/>
      <c r="K6" s="3"/>
    </row>
    <row r="7" spans="1:11" ht="15">
      <c r="A7" s="3" t="s">
        <v>14</v>
      </c>
      <c r="B7" s="17"/>
      <c r="C7" s="17" t="s">
        <v>122</v>
      </c>
      <c r="D7" s="17"/>
      <c r="E7" s="17"/>
      <c r="F7" s="17"/>
      <c r="G7" s="17"/>
      <c r="H7" s="17"/>
      <c r="I7" s="17"/>
      <c r="J7" s="3"/>
      <c r="K7" s="3"/>
    </row>
    <row r="8" spans="1:11" ht="15.75" thickBot="1">
      <c r="A8" s="3"/>
      <c r="B8" s="18"/>
      <c r="C8" s="18"/>
      <c r="D8" s="18"/>
      <c r="E8" s="18"/>
      <c r="F8" s="18"/>
      <c r="G8" s="18"/>
      <c r="H8" s="18"/>
      <c r="I8" s="18"/>
      <c r="J8" s="18"/>
      <c r="K8" s="3"/>
    </row>
    <row r="9" spans="1:11" ht="15.75" thickTop="1">
      <c r="A9" s="3"/>
      <c r="B9" s="19"/>
      <c r="C9" s="20" t="s">
        <v>15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16</v>
      </c>
      <c r="J9" s="21"/>
      <c r="K9" s="35"/>
    </row>
    <row r="10" spans="1:11" ht="15">
      <c r="A10" s="3"/>
      <c r="B10" s="19"/>
      <c r="C10" s="14" t="s">
        <v>123</v>
      </c>
      <c r="D10" s="6">
        <v>30</v>
      </c>
      <c r="E10" s="6">
        <v>30</v>
      </c>
      <c r="F10" s="6">
        <v>40</v>
      </c>
      <c r="G10" s="6">
        <v>20</v>
      </c>
      <c r="H10" s="6">
        <v>40</v>
      </c>
      <c r="I10" s="6">
        <f t="shared" ref="I10:I15" si="0">SUM(D10:H10)</f>
        <v>160</v>
      </c>
      <c r="J10" s="22"/>
      <c r="K10" s="35">
        <f t="shared" ref="K10:K15" si="1">AVERAGE(D10:H10)</f>
        <v>32</v>
      </c>
    </row>
    <row r="11" spans="1:11" ht="15">
      <c r="A11" s="3"/>
      <c r="B11" s="19"/>
      <c r="C11" s="14" t="s">
        <v>124</v>
      </c>
      <c r="D11" s="6">
        <v>20</v>
      </c>
      <c r="E11" s="6">
        <v>60</v>
      </c>
      <c r="F11" s="6">
        <v>60</v>
      </c>
      <c r="G11" s="6">
        <v>0</v>
      </c>
      <c r="H11" s="6">
        <v>10</v>
      </c>
      <c r="I11" s="6">
        <f t="shared" si="0"/>
        <v>150</v>
      </c>
      <c r="J11" s="22"/>
      <c r="K11" s="35">
        <f t="shared" si="1"/>
        <v>30</v>
      </c>
    </row>
    <row r="12" spans="1:11" ht="15">
      <c r="A12" s="3"/>
      <c r="B12" s="19"/>
      <c r="C12" s="14" t="s">
        <v>125</v>
      </c>
      <c r="D12" s="6">
        <v>0</v>
      </c>
      <c r="E12" s="6">
        <v>0</v>
      </c>
      <c r="F12" s="6">
        <v>0</v>
      </c>
      <c r="G12" s="6">
        <v>50</v>
      </c>
      <c r="H12" s="6">
        <v>0</v>
      </c>
      <c r="I12" s="6">
        <f t="shared" si="0"/>
        <v>50</v>
      </c>
      <c r="J12" s="22"/>
      <c r="K12" s="35">
        <f t="shared" si="1"/>
        <v>10</v>
      </c>
    </row>
    <row r="13" spans="1:11" ht="15">
      <c r="A13" s="3"/>
      <c r="B13" s="19"/>
      <c r="C13" s="14" t="s">
        <v>126</v>
      </c>
      <c r="D13" s="6">
        <v>10</v>
      </c>
      <c r="E13" s="6">
        <v>30</v>
      </c>
      <c r="F13" s="6">
        <v>30</v>
      </c>
      <c r="G13" s="6">
        <v>10</v>
      </c>
      <c r="H13" s="6">
        <v>50</v>
      </c>
      <c r="I13" s="6">
        <f t="shared" si="0"/>
        <v>130</v>
      </c>
      <c r="J13" s="22"/>
      <c r="K13" s="35">
        <f t="shared" si="1"/>
        <v>26</v>
      </c>
    </row>
    <row r="14" spans="1:11" ht="15">
      <c r="A14" s="3"/>
      <c r="B14" s="19"/>
      <c r="C14" s="14" t="s">
        <v>127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0</v>
      </c>
      <c r="J14" s="22"/>
      <c r="K14" s="35">
        <f t="shared" si="1"/>
        <v>0</v>
      </c>
    </row>
    <row r="15" spans="1:11" ht="15">
      <c r="A15" s="3"/>
      <c r="B15" s="19"/>
      <c r="C15" s="14" t="s">
        <v>128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  <c r="J15" s="22"/>
      <c r="K15" s="35">
        <f t="shared" si="1"/>
        <v>0</v>
      </c>
    </row>
    <row r="16" spans="1:11" ht="15">
      <c r="A16" s="3"/>
      <c r="B16" s="19"/>
      <c r="C16" s="8"/>
      <c r="D16" s="10"/>
      <c r="E16" s="10"/>
      <c r="F16" s="10"/>
      <c r="G16" s="10"/>
      <c r="H16" s="10"/>
      <c r="I16" s="10"/>
      <c r="J16" s="22"/>
      <c r="K16" s="22"/>
    </row>
    <row r="17" spans="1:11" ht="15">
      <c r="A17" s="3"/>
      <c r="B17" s="19"/>
      <c r="C17" s="23" t="s">
        <v>38</v>
      </c>
      <c r="D17" s="6">
        <v>120</v>
      </c>
      <c r="E17" s="6">
        <v>200</v>
      </c>
      <c r="F17" s="6">
        <v>250</v>
      </c>
      <c r="G17" s="6">
        <v>180</v>
      </c>
      <c r="H17" s="6">
        <v>140</v>
      </c>
      <c r="I17" s="6">
        <f>SUM(D17:H17)</f>
        <v>890</v>
      </c>
      <c r="J17" s="22"/>
      <c r="K17" s="22"/>
    </row>
    <row r="18" spans="1:11" ht="15">
      <c r="A18" s="3"/>
      <c r="B18" s="19"/>
      <c r="C18" s="23" t="s">
        <v>39</v>
      </c>
      <c r="D18" s="6">
        <v>80</v>
      </c>
      <c r="E18" s="6">
        <v>80</v>
      </c>
      <c r="F18" s="6">
        <v>65</v>
      </c>
      <c r="G18" s="6">
        <v>70</v>
      </c>
      <c r="H18" s="6">
        <v>90</v>
      </c>
      <c r="I18" s="6">
        <f>SUM(D18:H18)</f>
        <v>385</v>
      </c>
      <c r="J18" s="22"/>
      <c r="K18" s="22"/>
    </row>
    <row r="19" spans="1:11" ht="15">
      <c r="A19" s="3"/>
      <c r="B19" s="19"/>
      <c r="C19" s="8"/>
      <c r="D19" s="10"/>
      <c r="E19" s="10"/>
      <c r="F19" s="10"/>
      <c r="G19" s="10"/>
      <c r="H19" s="10"/>
      <c r="I19" s="10"/>
      <c r="J19" s="22"/>
      <c r="K19" s="22"/>
    </row>
    <row r="20" spans="1:11" ht="15.75" thickBot="1">
      <c r="A20" s="3"/>
      <c r="B20" s="24"/>
      <c r="C20" s="25" t="s">
        <v>17</v>
      </c>
      <c r="D20" s="25">
        <f>SUM(D10:D18)</f>
        <v>260</v>
      </c>
      <c r="E20" s="25">
        <f>SUM(E10:E18)</f>
        <v>400</v>
      </c>
      <c r="F20" s="25">
        <f>SUM(F10:F18)</f>
        <v>445</v>
      </c>
      <c r="G20" s="25">
        <f>SUM(G10:G18)</f>
        <v>330</v>
      </c>
      <c r="H20" s="25">
        <f>SUM(H10:H18)</f>
        <v>330</v>
      </c>
      <c r="I20" s="25">
        <f>SUM(D20:H20)</f>
        <v>1765</v>
      </c>
      <c r="J20" s="24"/>
      <c r="K20" s="22"/>
    </row>
    <row r="21" spans="1:11" ht="15.75" thickTop="1">
      <c r="A21" s="3"/>
      <c r="B21" s="3"/>
      <c r="C21" s="3"/>
      <c r="D21" s="3"/>
      <c r="E21" s="3"/>
      <c r="F21" s="3"/>
      <c r="G21" s="3"/>
      <c r="H21" s="3"/>
      <c r="I21" s="17"/>
      <c r="J21" s="17"/>
      <c r="K21" s="17"/>
    </row>
    <row r="22" spans="1:11" ht="15">
      <c r="A22" s="3"/>
      <c r="B22" s="3"/>
      <c r="C22" s="3"/>
      <c r="D22" s="3"/>
      <c r="E22" s="3"/>
      <c r="F22" s="3"/>
      <c r="G22" s="3"/>
      <c r="H22" s="3"/>
      <c r="I22" s="17"/>
      <c r="J22" s="17"/>
      <c r="K22" s="17"/>
    </row>
    <row r="23" spans="1:11" ht="15">
      <c r="A23" s="3"/>
      <c r="B23" s="3"/>
      <c r="C23" s="3"/>
      <c r="D23" s="3"/>
      <c r="E23" s="3"/>
      <c r="F23" s="3"/>
      <c r="G23" s="3"/>
      <c r="H23" s="3"/>
      <c r="I23" s="17"/>
      <c r="J23" s="3"/>
      <c r="K23" s="3"/>
    </row>
    <row r="24" spans="1:11" ht="15">
      <c r="A24" s="3" t="s">
        <v>14</v>
      </c>
      <c r="B24" s="17"/>
      <c r="C24" s="17" t="s">
        <v>129</v>
      </c>
      <c r="D24" s="17"/>
      <c r="E24" s="17"/>
      <c r="F24" s="17"/>
      <c r="G24" s="17"/>
      <c r="H24" s="17"/>
      <c r="I24" s="17"/>
      <c r="J24" s="3"/>
      <c r="K24" s="3"/>
    </row>
    <row r="25" spans="1:11" ht="15.75" thickBot="1">
      <c r="A25" s="3"/>
      <c r="B25" s="18"/>
      <c r="C25" s="18"/>
      <c r="D25" s="18"/>
      <c r="E25" s="18"/>
      <c r="F25" s="18"/>
      <c r="G25" s="18"/>
      <c r="H25" s="18"/>
      <c r="I25" s="18"/>
      <c r="J25" s="18"/>
      <c r="K25" s="3"/>
    </row>
    <row r="26" spans="1:11" ht="15.75" thickTop="1">
      <c r="A26" s="3"/>
      <c r="B26" s="19"/>
      <c r="C26" s="20" t="s">
        <v>15</v>
      </c>
      <c r="D26" s="20" t="s">
        <v>5</v>
      </c>
      <c r="E26" s="20" t="s">
        <v>6</v>
      </c>
      <c r="F26" s="20" t="s">
        <v>7</v>
      </c>
      <c r="G26" s="20" t="s">
        <v>8</v>
      </c>
      <c r="H26" s="20" t="s">
        <v>9</v>
      </c>
      <c r="I26" s="20" t="s">
        <v>16</v>
      </c>
      <c r="J26" s="26"/>
      <c r="K26" s="22"/>
    </row>
    <row r="27" spans="1:11" ht="15">
      <c r="A27" s="3"/>
      <c r="B27" s="19"/>
      <c r="C27" s="14" t="s">
        <v>207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f t="shared" ref="I27:I32" si="2">SUM(D27:H27)</f>
        <v>0</v>
      </c>
      <c r="J27" s="3"/>
      <c r="K27" s="35">
        <f t="shared" ref="K27:K32" si="3">AVERAGE(D27:H27)</f>
        <v>0</v>
      </c>
    </row>
    <row r="28" spans="1:11" ht="15">
      <c r="A28" s="3"/>
      <c r="B28" s="19"/>
      <c r="C28" s="14" t="s">
        <v>208</v>
      </c>
      <c r="D28" s="6">
        <v>10</v>
      </c>
      <c r="E28" s="6">
        <v>20</v>
      </c>
      <c r="F28" s="6">
        <v>10</v>
      </c>
      <c r="G28" s="6">
        <v>0</v>
      </c>
      <c r="H28" s="6">
        <v>40</v>
      </c>
      <c r="I28" s="6">
        <f t="shared" si="2"/>
        <v>80</v>
      </c>
      <c r="J28" s="3"/>
      <c r="K28" s="35">
        <f t="shared" si="3"/>
        <v>16</v>
      </c>
    </row>
    <row r="29" spans="1:11" ht="15">
      <c r="A29" s="3"/>
      <c r="B29" s="19"/>
      <c r="C29" s="14" t="s">
        <v>130</v>
      </c>
      <c r="D29" s="6">
        <v>20</v>
      </c>
      <c r="E29" s="6">
        <v>20</v>
      </c>
      <c r="F29" s="6">
        <v>10</v>
      </c>
      <c r="G29" s="6">
        <v>40</v>
      </c>
      <c r="H29" s="6">
        <v>0</v>
      </c>
      <c r="I29" s="6">
        <f t="shared" si="2"/>
        <v>90</v>
      </c>
      <c r="J29" s="3"/>
      <c r="K29" s="35">
        <f t="shared" si="3"/>
        <v>18</v>
      </c>
    </row>
    <row r="30" spans="1:11" ht="15">
      <c r="A30" s="3"/>
      <c r="B30" s="19"/>
      <c r="C30" s="14" t="s">
        <v>231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f t="shared" si="2"/>
        <v>0</v>
      </c>
      <c r="J30" s="3"/>
      <c r="K30" s="35">
        <f t="shared" si="3"/>
        <v>0</v>
      </c>
    </row>
    <row r="31" spans="1:11" ht="15">
      <c r="A31" s="3"/>
      <c r="B31" s="19"/>
      <c r="C31" s="14" t="s">
        <v>131</v>
      </c>
      <c r="D31" s="6">
        <v>70</v>
      </c>
      <c r="E31" s="6">
        <v>40</v>
      </c>
      <c r="F31" s="6">
        <v>50</v>
      </c>
      <c r="G31" s="6">
        <v>30</v>
      </c>
      <c r="H31" s="6">
        <v>30</v>
      </c>
      <c r="I31" s="6">
        <f t="shared" si="2"/>
        <v>220</v>
      </c>
      <c r="J31" s="3"/>
      <c r="K31" s="35">
        <f t="shared" si="3"/>
        <v>44</v>
      </c>
    </row>
    <row r="32" spans="1:11" ht="15">
      <c r="A32" s="3"/>
      <c r="B32" s="19"/>
      <c r="C32" s="14" t="s">
        <v>132</v>
      </c>
      <c r="D32" s="6">
        <v>40</v>
      </c>
      <c r="E32" s="6">
        <v>10</v>
      </c>
      <c r="F32" s="6">
        <v>0</v>
      </c>
      <c r="G32" s="6">
        <v>50</v>
      </c>
      <c r="H32" s="6">
        <v>30</v>
      </c>
      <c r="I32" s="6">
        <f t="shared" si="2"/>
        <v>130</v>
      </c>
      <c r="J32" s="3"/>
      <c r="K32" s="35">
        <f t="shared" si="3"/>
        <v>26</v>
      </c>
    </row>
    <row r="33" spans="1:11" ht="15">
      <c r="A33" s="3"/>
      <c r="B33" s="19"/>
      <c r="C33" s="8"/>
      <c r="D33" s="10"/>
      <c r="E33" s="10"/>
      <c r="F33" s="10"/>
      <c r="G33" s="10"/>
      <c r="H33" s="10"/>
      <c r="I33" s="10"/>
      <c r="J33" s="3"/>
      <c r="K33" s="22"/>
    </row>
    <row r="34" spans="1:11" ht="15">
      <c r="A34" s="3"/>
      <c r="B34" s="19"/>
      <c r="C34" s="23" t="s">
        <v>38</v>
      </c>
      <c r="D34" s="6">
        <v>220</v>
      </c>
      <c r="E34" s="6">
        <v>170</v>
      </c>
      <c r="F34" s="6">
        <v>160</v>
      </c>
      <c r="G34" s="6">
        <v>200</v>
      </c>
      <c r="H34" s="6">
        <v>210</v>
      </c>
      <c r="I34" s="6">
        <f>SUM(D34:H34)</f>
        <v>960</v>
      </c>
      <c r="J34" s="3"/>
      <c r="K34" s="22"/>
    </row>
    <row r="35" spans="1:11" ht="15">
      <c r="A35" s="3"/>
      <c r="B35" s="19"/>
      <c r="C35" s="23" t="s">
        <v>39</v>
      </c>
      <c r="D35" s="6">
        <v>85</v>
      </c>
      <c r="E35" s="6">
        <v>80</v>
      </c>
      <c r="F35" s="6">
        <v>70</v>
      </c>
      <c r="G35" s="6">
        <v>85</v>
      </c>
      <c r="H35" s="6">
        <v>75</v>
      </c>
      <c r="I35" s="6">
        <f>SUM(D35:H35)</f>
        <v>395</v>
      </c>
      <c r="J35" s="3"/>
      <c r="K35" s="22"/>
    </row>
    <row r="36" spans="1:11" ht="15">
      <c r="A36" s="3"/>
      <c r="B36" s="19"/>
      <c r="C36" s="8"/>
      <c r="D36" s="10"/>
      <c r="E36" s="10"/>
      <c r="F36" s="10"/>
      <c r="G36" s="10"/>
      <c r="H36" s="10"/>
      <c r="I36" s="10"/>
      <c r="J36" s="3"/>
      <c r="K36" s="22"/>
    </row>
    <row r="37" spans="1:11" ht="15.75" thickBot="1">
      <c r="A37" s="3"/>
      <c r="B37" s="24"/>
      <c r="C37" s="25" t="s">
        <v>17</v>
      </c>
      <c r="D37" s="25">
        <f>SUM(D27:D35)</f>
        <v>445</v>
      </c>
      <c r="E37" s="25">
        <f>SUM(E27:E35)</f>
        <v>340</v>
      </c>
      <c r="F37" s="25">
        <f>SUM(F27:F35)</f>
        <v>300</v>
      </c>
      <c r="G37" s="25">
        <f>SUM(G27:G35)</f>
        <v>405</v>
      </c>
      <c r="H37" s="25">
        <f>SUM(H27:H35)</f>
        <v>385</v>
      </c>
      <c r="I37" s="25">
        <f>SUM(D37:H37)</f>
        <v>1875</v>
      </c>
      <c r="J37" s="24"/>
      <c r="K37" s="22"/>
    </row>
    <row r="38" spans="1:11" ht="15.75" thickTop="1">
      <c r="A38" s="3"/>
      <c r="B38" s="17"/>
      <c r="C38" s="27"/>
      <c r="D38" s="27"/>
      <c r="E38" s="27"/>
      <c r="F38" s="27"/>
      <c r="G38" s="27"/>
      <c r="H38" s="27"/>
      <c r="I38" s="27"/>
      <c r="J38" s="17"/>
      <c r="K38" s="17"/>
    </row>
    <row r="39" spans="1:11" ht="15">
      <c r="A39" s="3"/>
      <c r="B39" s="17"/>
      <c r="C39" s="27"/>
      <c r="D39" s="27"/>
      <c r="E39" s="27"/>
      <c r="F39" s="27"/>
      <c r="G39" s="27"/>
      <c r="H39" s="27"/>
      <c r="I39" s="27"/>
      <c r="J39" s="17"/>
      <c r="K39" s="17"/>
    </row>
    <row r="40" spans="1:11" ht="15">
      <c r="A40" s="3"/>
      <c r="B40" s="17"/>
      <c r="C40" s="27"/>
      <c r="D40" s="27"/>
      <c r="E40" s="27"/>
      <c r="F40" s="27"/>
      <c r="G40" s="27"/>
      <c r="H40" s="27"/>
      <c r="I40" s="27"/>
      <c r="J40" s="17"/>
      <c r="K40" s="17"/>
    </row>
    <row r="41" spans="1:11" ht="15">
      <c r="A41" s="3" t="s">
        <v>14</v>
      </c>
      <c r="B41" s="17"/>
      <c r="C41" s="37" t="s">
        <v>133</v>
      </c>
      <c r="D41" s="27"/>
      <c r="E41" s="27"/>
      <c r="F41" s="27"/>
      <c r="G41" s="27"/>
      <c r="H41" s="27"/>
      <c r="I41" s="27"/>
      <c r="J41" s="17"/>
      <c r="K41" s="17"/>
    </row>
    <row r="42" spans="1:11" ht="15.75" thickBot="1">
      <c r="A42" s="15"/>
      <c r="B42" s="28"/>
      <c r="C42" s="28"/>
      <c r="D42" s="28"/>
      <c r="E42" s="28"/>
      <c r="F42" s="28"/>
      <c r="G42" s="28"/>
      <c r="H42" s="28"/>
      <c r="I42" s="28"/>
      <c r="J42" s="18"/>
      <c r="K42" s="17"/>
    </row>
    <row r="43" spans="1:11" ht="15.75" thickTop="1">
      <c r="A43" s="15"/>
      <c r="B43" s="29"/>
      <c r="C43" s="30" t="s">
        <v>15</v>
      </c>
      <c r="D43" s="30" t="s">
        <v>5</v>
      </c>
      <c r="E43" s="30" t="s">
        <v>6</v>
      </c>
      <c r="F43" s="30" t="s">
        <v>7</v>
      </c>
      <c r="G43" s="30" t="s">
        <v>8</v>
      </c>
      <c r="H43" s="30" t="s">
        <v>13</v>
      </c>
      <c r="I43" s="30" t="s">
        <v>16</v>
      </c>
      <c r="J43" s="21"/>
      <c r="K43" s="22"/>
    </row>
    <row r="44" spans="1:11" ht="15">
      <c r="A44" s="3"/>
      <c r="B44" s="19"/>
      <c r="C44" s="31" t="s">
        <v>134</v>
      </c>
      <c r="D44" s="20">
        <v>40</v>
      </c>
      <c r="E44" s="20">
        <v>50</v>
      </c>
      <c r="F44" s="20">
        <v>70</v>
      </c>
      <c r="G44" s="20">
        <v>20</v>
      </c>
      <c r="H44" s="20">
        <v>40</v>
      </c>
      <c r="I44" s="20">
        <f t="shared" ref="I44:I49" si="4">SUM(D44:H44)</f>
        <v>220</v>
      </c>
      <c r="J44" s="26"/>
      <c r="K44" s="35">
        <f t="shared" ref="K44:K49" si="5">AVERAGE(D44:H44)</f>
        <v>44</v>
      </c>
    </row>
    <row r="45" spans="1:11" ht="15">
      <c r="A45" s="3"/>
      <c r="B45" s="19"/>
      <c r="C45" s="14" t="s">
        <v>135</v>
      </c>
      <c r="D45" s="6">
        <v>20</v>
      </c>
      <c r="E45" s="6">
        <v>40</v>
      </c>
      <c r="F45" s="6">
        <v>0</v>
      </c>
      <c r="G45" s="6">
        <v>20</v>
      </c>
      <c r="H45" s="6">
        <v>10</v>
      </c>
      <c r="I45" s="6">
        <f t="shared" si="4"/>
        <v>90</v>
      </c>
      <c r="J45" s="22"/>
      <c r="K45" s="35">
        <f t="shared" si="5"/>
        <v>18</v>
      </c>
    </row>
    <row r="46" spans="1:11" ht="15">
      <c r="A46" s="3"/>
      <c r="B46" s="19"/>
      <c r="C46" s="14" t="s">
        <v>136</v>
      </c>
      <c r="D46" s="6">
        <v>30</v>
      </c>
      <c r="E46" s="6">
        <v>20</v>
      </c>
      <c r="F46" s="6">
        <v>40</v>
      </c>
      <c r="G46" s="6">
        <v>0</v>
      </c>
      <c r="H46" s="6">
        <v>0</v>
      </c>
      <c r="I46" s="6">
        <f t="shared" si="4"/>
        <v>90</v>
      </c>
      <c r="J46" s="22"/>
      <c r="K46" s="35">
        <f t="shared" si="5"/>
        <v>18</v>
      </c>
    </row>
    <row r="47" spans="1:11" ht="15">
      <c r="A47" s="3"/>
      <c r="B47" s="19"/>
      <c r="C47" s="14" t="s">
        <v>137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f t="shared" si="4"/>
        <v>0</v>
      </c>
      <c r="J47" s="22"/>
      <c r="K47" s="35">
        <f t="shared" si="5"/>
        <v>0</v>
      </c>
    </row>
    <row r="48" spans="1:11" ht="15">
      <c r="A48" s="3"/>
      <c r="B48" s="19"/>
      <c r="C48" s="14" t="s">
        <v>138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f t="shared" si="4"/>
        <v>0</v>
      </c>
      <c r="J48" s="22"/>
      <c r="K48" s="35">
        <f t="shared" si="5"/>
        <v>0</v>
      </c>
    </row>
    <row r="49" spans="1:12" ht="15">
      <c r="A49" s="3"/>
      <c r="B49" s="19"/>
      <c r="C49" s="14" t="s">
        <v>139</v>
      </c>
      <c r="D49" s="6">
        <v>0</v>
      </c>
      <c r="E49" s="6">
        <v>0</v>
      </c>
      <c r="F49" s="6">
        <v>0</v>
      </c>
      <c r="G49" s="6">
        <v>0</v>
      </c>
      <c r="H49" s="6">
        <v>10</v>
      </c>
      <c r="I49" s="6">
        <f t="shared" si="4"/>
        <v>10</v>
      </c>
      <c r="J49" s="22"/>
      <c r="K49" s="35">
        <f t="shared" si="5"/>
        <v>2</v>
      </c>
    </row>
    <row r="50" spans="1:12" ht="15">
      <c r="A50" s="3"/>
      <c r="B50" s="19"/>
      <c r="C50" s="8"/>
      <c r="D50" s="10"/>
      <c r="E50" s="10"/>
      <c r="F50" s="10"/>
      <c r="G50" s="10"/>
      <c r="H50" s="10"/>
      <c r="I50" s="10"/>
      <c r="J50" s="22"/>
      <c r="K50" s="22"/>
    </row>
    <row r="51" spans="1:12" ht="15">
      <c r="A51" s="3"/>
      <c r="B51" s="19"/>
      <c r="C51" s="23" t="s">
        <v>38</v>
      </c>
      <c r="D51" s="6">
        <v>130</v>
      </c>
      <c r="E51" s="6">
        <v>150</v>
      </c>
      <c r="F51" s="6">
        <v>100</v>
      </c>
      <c r="G51" s="6">
        <v>50</v>
      </c>
      <c r="H51" s="6">
        <v>90</v>
      </c>
      <c r="I51" s="6">
        <f>SUM(D51:H51)</f>
        <v>520</v>
      </c>
      <c r="J51" s="22"/>
      <c r="K51" s="22"/>
      <c r="L51" s="1"/>
    </row>
    <row r="52" spans="1:12" ht="15">
      <c r="A52" s="3"/>
      <c r="B52" s="19"/>
      <c r="C52" s="23" t="s">
        <v>39</v>
      </c>
      <c r="D52" s="6">
        <v>70</v>
      </c>
      <c r="E52" s="6">
        <v>45</v>
      </c>
      <c r="F52" s="6">
        <v>60</v>
      </c>
      <c r="G52" s="6">
        <v>60</v>
      </c>
      <c r="H52" s="6">
        <v>65</v>
      </c>
      <c r="I52" s="6">
        <f>SUM(D52:H52)</f>
        <v>300</v>
      </c>
      <c r="J52" s="22"/>
      <c r="K52" s="22"/>
    </row>
    <row r="53" spans="1:12" ht="15">
      <c r="A53" s="3"/>
      <c r="B53" s="19"/>
      <c r="C53" s="8"/>
      <c r="D53" s="10"/>
      <c r="E53" s="10"/>
      <c r="F53" s="10"/>
      <c r="G53" s="10"/>
      <c r="H53" s="10"/>
      <c r="I53" s="10"/>
      <c r="J53" s="22"/>
      <c r="K53" s="22"/>
    </row>
    <row r="54" spans="1:12" ht="15.75" thickBot="1">
      <c r="A54" s="3"/>
      <c r="B54" s="24"/>
      <c r="C54" s="25" t="s">
        <v>17</v>
      </c>
      <c r="D54" s="25">
        <f>SUM(D44:D52)</f>
        <v>290</v>
      </c>
      <c r="E54" s="25">
        <f>SUM(E44:E52)</f>
        <v>305</v>
      </c>
      <c r="F54" s="25">
        <f>SUM(F44:F52)</f>
        <v>270</v>
      </c>
      <c r="G54" s="25">
        <f>SUM(G44:G52)</f>
        <v>150</v>
      </c>
      <c r="H54" s="25">
        <f>SUM(H44:H52)</f>
        <v>215</v>
      </c>
      <c r="I54" s="25">
        <f>SUM(D54:H54)</f>
        <v>1230</v>
      </c>
      <c r="J54" s="24"/>
      <c r="K54" s="22"/>
    </row>
    <row r="55" spans="1:12" ht="20.25" thickTop="1">
      <c r="A55" s="68" t="s">
        <v>19</v>
      </c>
      <c r="B55" s="68"/>
      <c r="C55" s="68"/>
      <c r="D55" s="68"/>
      <c r="E55" s="68"/>
      <c r="F55" s="68"/>
      <c r="G55" s="68"/>
      <c r="H55" s="68"/>
      <c r="I55" s="68"/>
      <c r="J55" s="68"/>
      <c r="K55" s="17"/>
    </row>
    <row r="56" spans="1:12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2" ht="15">
      <c r="A57" s="3" t="s">
        <v>14</v>
      </c>
      <c r="B57" s="17"/>
      <c r="C57" s="17" t="s">
        <v>140</v>
      </c>
      <c r="D57" s="17"/>
      <c r="E57" s="17"/>
      <c r="F57" s="17"/>
      <c r="G57" s="17"/>
      <c r="H57" s="17"/>
      <c r="I57" s="17"/>
      <c r="J57" s="3"/>
      <c r="K57" s="3"/>
    </row>
    <row r="58" spans="1:12" ht="15.75" thickBot="1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7"/>
    </row>
    <row r="59" spans="1:12" ht="15.75" thickTop="1">
      <c r="A59" s="3"/>
      <c r="B59" s="19"/>
      <c r="C59" s="20" t="s">
        <v>15</v>
      </c>
      <c r="D59" s="20" t="s">
        <v>5</v>
      </c>
      <c r="E59" s="20" t="s">
        <v>6</v>
      </c>
      <c r="F59" s="20" t="s">
        <v>7</v>
      </c>
      <c r="G59" s="20" t="s">
        <v>8</v>
      </c>
      <c r="H59" s="20" t="s">
        <v>9</v>
      </c>
      <c r="I59" s="20" t="s">
        <v>16</v>
      </c>
      <c r="J59" s="31"/>
      <c r="K59" s="22"/>
    </row>
    <row r="60" spans="1:12" ht="15">
      <c r="A60" s="3"/>
      <c r="B60" s="19"/>
      <c r="C60" s="14" t="s">
        <v>141</v>
      </c>
      <c r="D60" s="6">
        <v>10</v>
      </c>
      <c r="E60" s="6">
        <v>0</v>
      </c>
      <c r="F60" s="6">
        <v>10</v>
      </c>
      <c r="G60" s="6">
        <v>0</v>
      </c>
      <c r="H60" s="6">
        <v>10</v>
      </c>
      <c r="I60" s="6">
        <f t="shared" ref="I60:I65" si="6">SUM(D60:H60)</f>
        <v>30</v>
      </c>
      <c r="J60" s="3"/>
      <c r="K60" s="35">
        <f t="shared" ref="K60:K65" si="7">AVERAGE(D60:H60)</f>
        <v>6</v>
      </c>
    </row>
    <row r="61" spans="1:12" ht="15">
      <c r="A61" s="3"/>
      <c r="B61" s="19"/>
      <c r="C61" s="14" t="s">
        <v>142</v>
      </c>
      <c r="D61" s="6">
        <v>10</v>
      </c>
      <c r="E61" s="6">
        <v>10</v>
      </c>
      <c r="F61" s="6">
        <v>0</v>
      </c>
      <c r="G61" s="6">
        <v>10</v>
      </c>
      <c r="H61" s="6">
        <v>0</v>
      </c>
      <c r="I61" s="6">
        <f t="shared" si="6"/>
        <v>30</v>
      </c>
      <c r="J61" s="3"/>
      <c r="K61" s="35">
        <f t="shared" si="7"/>
        <v>6</v>
      </c>
    </row>
    <row r="62" spans="1:12" ht="15">
      <c r="A62" s="3"/>
      <c r="B62" s="19"/>
      <c r="C62" s="14" t="s">
        <v>143</v>
      </c>
      <c r="D62" s="6">
        <v>50</v>
      </c>
      <c r="E62" s="6">
        <v>40</v>
      </c>
      <c r="F62" s="6">
        <v>90</v>
      </c>
      <c r="G62" s="6">
        <v>60</v>
      </c>
      <c r="H62" s="6">
        <v>70</v>
      </c>
      <c r="I62" s="6">
        <f t="shared" si="6"/>
        <v>310</v>
      </c>
      <c r="J62" s="3"/>
      <c r="K62" s="35">
        <f t="shared" si="7"/>
        <v>62</v>
      </c>
    </row>
    <row r="63" spans="1:12" ht="15">
      <c r="A63" s="3"/>
      <c r="B63" s="19"/>
      <c r="C63" s="14" t="s">
        <v>144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f t="shared" si="6"/>
        <v>0</v>
      </c>
      <c r="J63" s="3"/>
      <c r="K63" s="35">
        <f t="shared" si="7"/>
        <v>0</v>
      </c>
    </row>
    <row r="64" spans="1:12" ht="15">
      <c r="A64" s="3"/>
      <c r="B64" s="19"/>
      <c r="C64" s="14" t="s">
        <v>145</v>
      </c>
      <c r="D64" s="6">
        <v>0</v>
      </c>
      <c r="E64" s="6">
        <v>0</v>
      </c>
      <c r="F64" s="6">
        <v>0</v>
      </c>
      <c r="G64" s="6">
        <v>10</v>
      </c>
      <c r="H64" s="6">
        <v>0</v>
      </c>
      <c r="I64" s="6">
        <f t="shared" si="6"/>
        <v>10</v>
      </c>
      <c r="J64" s="3"/>
      <c r="K64" s="35">
        <f t="shared" si="7"/>
        <v>2</v>
      </c>
    </row>
    <row r="65" spans="1:11" ht="15">
      <c r="A65" s="3"/>
      <c r="B65" s="19"/>
      <c r="C65" s="14" t="s">
        <v>146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f t="shared" si="6"/>
        <v>0</v>
      </c>
      <c r="J65" s="3"/>
      <c r="K65" s="35">
        <f t="shared" si="7"/>
        <v>0</v>
      </c>
    </row>
    <row r="66" spans="1:11" ht="15">
      <c r="A66" s="3"/>
      <c r="B66" s="19"/>
      <c r="C66" s="8"/>
      <c r="D66" s="10"/>
      <c r="E66" s="10"/>
      <c r="F66" s="10"/>
      <c r="G66" s="10"/>
      <c r="H66" s="10"/>
      <c r="I66" s="10"/>
      <c r="J66" s="3"/>
      <c r="K66" s="22"/>
    </row>
    <row r="67" spans="1:11" ht="15">
      <c r="A67" s="3"/>
      <c r="B67" s="19"/>
      <c r="C67" s="23" t="s">
        <v>38</v>
      </c>
      <c r="D67" s="6">
        <v>120</v>
      </c>
      <c r="E67" s="6">
        <v>90</v>
      </c>
      <c r="F67" s="6">
        <v>160</v>
      </c>
      <c r="G67" s="6">
        <v>60</v>
      </c>
      <c r="H67" s="6">
        <v>70</v>
      </c>
      <c r="I67" s="6">
        <f>SUM(D67:H67)</f>
        <v>500</v>
      </c>
      <c r="J67" s="3"/>
      <c r="K67" s="22"/>
    </row>
    <row r="68" spans="1:11" ht="15">
      <c r="A68" s="3"/>
      <c r="B68" s="19"/>
      <c r="C68" s="23" t="s">
        <v>39</v>
      </c>
      <c r="D68" s="6">
        <v>60</v>
      </c>
      <c r="E68" s="6">
        <v>40</v>
      </c>
      <c r="F68" s="6">
        <v>45</v>
      </c>
      <c r="G68" s="6">
        <v>40</v>
      </c>
      <c r="H68" s="6">
        <v>70</v>
      </c>
      <c r="I68" s="6">
        <f>SUM(D68:H68)</f>
        <v>255</v>
      </c>
      <c r="J68" s="3"/>
      <c r="K68" s="22"/>
    </row>
    <row r="69" spans="1:11" ht="15">
      <c r="A69" s="3"/>
      <c r="B69" s="19"/>
      <c r="C69" s="8"/>
      <c r="D69" s="10"/>
      <c r="E69" s="10"/>
      <c r="F69" s="10"/>
      <c r="G69" s="10"/>
      <c r="H69" s="10"/>
      <c r="I69" s="10"/>
      <c r="J69" s="3"/>
      <c r="K69" s="22"/>
    </row>
    <row r="70" spans="1:11" ht="15.75" thickBot="1">
      <c r="A70" s="3"/>
      <c r="B70" s="24"/>
      <c r="C70" s="25" t="s">
        <v>17</v>
      </c>
      <c r="D70" s="25">
        <f>SUM(D60:D68)</f>
        <v>250</v>
      </c>
      <c r="E70" s="25">
        <f>SUM(E60:E68)</f>
        <v>180</v>
      </c>
      <c r="F70" s="25">
        <f>SUM(F60:F68)</f>
        <v>305</v>
      </c>
      <c r="G70" s="25">
        <f>SUM(G60:G68)</f>
        <v>180</v>
      </c>
      <c r="H70" s="25">
        <f>SUM(H60:H68)</f>
        <v>220</v>
      </c>
      <c r="I70" s="25">
        <f>SUM(D70:H70)</f>
        <v>1135</v>
      </c>
      <c r="J70" s="24"/>
      <c r="K70" s="22"/>
    </row>
    <row r="71" spans="1:11" ht="15.75" thickTop="1">
      <c r="A71" s="3"/>
      <c r="B71" s="17"/>
      <c r="C71" s="27"/>
      <c r="D71" s="27"/>
      <c r="E71" s="27"/>
      <c r="F71" s="27"/>
      <c r="G71" s="27"/>
      <c r="H71" s="27"/>
      <c r="I71" s="27"/>
      <c r="J71" s="17"/>
      <c r="K71" s="17"/>
    </row>
    <row r="72" spans="1:11" ht="15">
      <c r="A72" s="3"/>
      <c r="B72" s="17"/>
      <c r="C72" s="27"/>
      <c r="D72" s="27"/>
      <c r="E72" s="27"/>
      <c r="F72" s="27"/>
      <c r="G72" s="27"/>
      <c r="H72" s="27"/>
      <c r="I72" s="27"/>
      <c r="J72" s="17"/>
      <c r="K72" s="17"/>
    </row>
    <row r="73" spans="1:11" ht="15">
      <c r="A73" s="3"/>
      <c r="B73" s="17"/>
      <c r="C73" s="27"/>
      <c r="D73" s="27"/>
      <c r="E73" s="27"/>
      <c r="F73" s="27"/>
      <c r="G73" s="27"/>
      <c r="H73" s="27"/>
      <c r="I73" s="27"/>
      <c r="J73" s="17"/>
      <c r="K73" s="17"/>
    </row>
    <row r="74" spans="1:11" ht="15">
      <c r="A74" s="3" t="s">
        <v>14</v>
      </c>
      <c r="B74" s="17"/>
      <c r="C74" s="17" t="s">
        <v>147</v>
      </c>
      <c r="D74" s="17"/>
      <c r="E74" s="17"/>
      <c r="F74" s="17"/>
      <c r="G74" s="17"/>
      <c r="H74" s="17"/>
      <c r="I74" s="17"/>
      <c r="J74" s="3"/>
      <c r="K74" s="3"/>
    </row>
    <row r="75" spans="1:11" ht="15.75" thickBo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3"/>
    </row>
    <row r="76" spans="1:11" ht="15.75" thickTop="1">
      <c r="A76" s="3"/>
      <c r="B76" s="19"/>
      <c r="C76" s="20" t="s">
        <v>15</v>
      </c>
      <c r="D76" s="20" t="s">
        <v>5</v>
      </c>
      <c r="E76" s="20" t="s">
        <v>6</v>
      </c>
      <c r="F76" s="20" t="s">
        <v>7</v>
      </c>
      <c r="G76" s="20" t="s">
        <v>8</v>
      </c>
      <c r="H76" s="20" t="s">
        <v>9</v>
      </c>
      <c r="I76" s="20" t="s">
        <v>16</v>
      </c>
      <c r="J76" s="26"/>
      <c r="K76" s="22"/>
    </row>
    <row r="77" spans="1:11" ht="15">
      <c r="A77" s="3"/>
      <c r="B77" s="19"/>
      <c r="C77" s="14" t="s">
        <v>148</v>
      </c>
      <c r="D77" s="6">
        <v>0</v>
      </c>
      <c r="E77" s="6">
        <v>10</v>
      </c>
      <c r="F77" s="6">
        <v>0</v>
      </c>
      <c r="G77" s="6">
        <v>0</v>
      </c>
      <c r="H77" s="6">
        <v>0</v>
      </c>
      <c r="I77" s="6">
        <f>SUM(D77:H77)</f>
        <v>10</v>
      </c>
      <c r="J77" s="22"/>
      <c r="K77" s="35">
        <f t="shared" ref="K77:K81" si="8">AVERAGE(D77:H77)</f>
        <v>2</v>
      </c>
    </row>
    <row r="78" spans="1:11" ht="15">
      <c r="A78" s="3"/>
      <c r="B78" s="19"/>
      <c r="C78" s="14" t="s">
        <v>149</v>
      </c>
      <c r="D78" s="6">
        <v>40</v>
      </c>
      <c r="E78" s="6">
        <v>30</v>
      </c>
      <c r="F78" s="6">
        <v>20</v>
      </c>
      <c r="G78" s="6">
        <v>70</v>
      </c>
      <c r="H78" s="6">
        <v>80</v>
      </c>
      <c r="I78" s="6">
        <f>SUM(D78:H78)</f>
        <v>240</v>
      </c>
      <c r="J78" s="22"/>
      <c r="K78" s="35">
        <f t="shared" si="8"/>
        <v>48</v>
      </c>
    </row>
    <row r="79" spans="1:11" ht="15">
      <c r="A79" s="3"/>
      <c r="B79" s="19"/>
      <c r="C79" s="14" t="s">
        <v>150</v>
      </c>
      <c r="D79" s="6">
        <v>20</v>
      </c>
      <c r="E79" s="6">
        <v>40</v>
      </c>
      <c r="F79" s="6">
        <v>30</v>
      </c>
      <c r="G79" s="6">
        <v>10</v>
      </c>
      <c r="H79" s="6">
        <v>0</v>
      </c>
      <c r="I79" s="6">
        <f>SUM(D79:H79)</f>
        <v>100</v>
      </c>
      <c r="J79" s="22"/>
      <c r="K79" s="35">
        <f t="shared" si="8"/>
        <v>20</v>
      </c>
    </row>
    <row r="80" spans="1:11" ht="15">
      <c r="A80" s="3"/>
      <c r="B80" s="19"/>
      <c r="C80" s="14" t="s">
        <v>151</v>
      </c>
      <c r="D80" s="6">
        <v>30</v>
      </c>
      <c r="E80" s="6">
        <v>0</v>
      </c>
      <c r="F80" s="6">
        <v>10</v>
      </c>
      <c r="G80" s="6">
        <v>10</v>
      </c>
      <c r="H80" s="6">
        <v>0</v>
      </c>
      <c r="I80" s="6">
        <f>SUM(D80:H80)</f>
        <v>50</v>
      </c>
      <c r="J80" s="22"/>
      <c r="K80" s="35">
        <f t="shared" si="8"/>
        <v>10</v>
      </c>
    </row>
    <row r="81" spans="1:11" ht="15">
      <c r="A81" s="3"/>
      <c r="B81" s="19"/>
      <c r="C81" s="14" t="s">
        <v>152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f>SUM(D81:H81)</f>
        <v>0</v>
      </c>
      <c r="J81" s="22"/>
      <c r="K81" s="35">
        <f t="shared" si="8"/>
        <v>0</v>
      </c>
    </row>
    <row r="82" spans="1:11" ht="15">
      <c r="A82" s="3"/>
      <c r="B82" s="19"/>
      <c r="C82" s="14"/>
      <c r="D82" s="6"/>
      <c r="E82" s="6"/>
      <c r="F82" s="6"/>
      <c r="G82" s="6"/>
      <c r="H82" s="6"/>
      <c r="I82" s="6"/>
      <c r="J82" s="22"/>
      <c r="K82" s="35"/>
    </row>
    <row r="83" spans="1:11" ht="15">
      <c r="A83" s="3"/>
      <c r="B83" s="19"/>
      <c r="C83" s="8"/>
      <c r="D83" s="10"/>
      <c r="E83" s="10"/>
      <c r="F83" s="10"/>
      <c r="G83" s="10"/>
      <c r="H83" s="10"/>
      <c r="I83" s="10"/>
      <c r="J83" s="22"/>
      <c r="K83" s="22"/>
    </row>
    <row r="84" spans="1:11" ht="15">
      <c r="A84" s="3"/>
      <c r="B84" s="19"/>
      <c r="C84" s="23" t="s">
        <v>38</v>
      </c>
      <c r="D84" s="6">
        <v>80</v>
      </c>
      <c r="E84" s="6">
        <v>100</v>
      </c>
      <c r="F84" s="6">
        <v>70</v>
      </c>
      <c r="G84" s="6">
        <v>130</v>
      </c>
      <c r="H84" s="6">
        <v>60</v>
      </c>
      <c r="I84" s="6">
        <f>SUM(D84:H84)</f>
        <v>440</v>
      </c>
      <c r="J84" s="22"/>
      <c r="K84" s="22"/>
    </row>
    <row r="85" spans="1:11" ht="15">
      <c r="A85" s="3"/>
      <c r="B85" s="19"/>
      <c r="C85" s="23" t="s">
        <v>39</v>
      </c>
      <c r="D85" s="6">
        <v>60</v>
      </c>
      <c r="E85" s="6">
        <v>50</v>
      </c>
      <c r="F85" s="6">
        <v>60</v>
      </c>
      <c r="G85" s="6">
        <v>65</v>
      </c>
      <c r="H85" s="6">
        <v>65</v>
      </c>
      <c r="I85" s="6">
        <f>SUM(D85:H85)</f>
        <v>300</v>
      </c>
      <c r="J85" s="22"/>
      <c r="K85" s="22"/>
    </row>
    <row r="86" spans="1:11" ht="15">
      <c r="A86" s="3"/>
      <c r="B86" s="19"/>
      <c r="C86" s="8"/>
      <c r="D86" s="10"/>
      <c r="E86" s="10"/>
      <c r="F86" s="10"/>
      <c r="G86" s="10"/>
      <c r="H86" s="10"/>
      <c r="I86" s="10"/>
      <c r="J86" s="22"/>
      <c r="K86" s="22"/>
    </row>
    <row r="87" spans="1:11" ht="15.75" thickBot="1">
      <c r="A87" s="3"/>
      <c r="B87" s="24"/>
      <c r="C87" s="25" t="s">
        <v>17</v>
      </c>
      <c r="D87" s="25">
        <f>SUM(D77:D85)</f>
        <v>230</v>
      </c>
      <c r="E87" s="25">
        <f>SUM(E77:E85)</f>
        <v>230</v>
      </c>
      <c r="F87" s="25">
        <f>SUM(F77:F85)</f>
        <v>190</v>
      </c>
      <c r="G87" s="25">
        <f>SUM(G77:G85)</f>
        <v>285</v>
      </c>
      <c r="H87" s="25">
        <f>SUM(H77:H85)</f>
        <v>205</v>
      </c>
      <c r="I87" s="25">
        <f>SUM(D87:H87)</f>
        <v>1140</v>
      </c>
      <c r="J87" s="24"/>
      <c r="K87" s="22"/>
    </row>
    <row r="88" spans="1:11" s="36" customFormat="1" ht="15.75" thickTop="1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36" customFormat="1" ht="1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36" customFormat="1" ht="1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15">
      <c r="A91" s="3" t="s">
        <v>14</v>
      </c>
      <c r="B91" s="17"/>
      <c r="C91" s="17" t="s">
        <v>121</v>
      </c>
      <c r="D91" s="17"/>
      <c r="E91" s="17"/>
      <c r="F91" s="17"/>
      <c r="G91" s="17"/>
      <c r="H91" s="17"/>
      <c r="I91" s="17"/>
      <c r="J91" s="3"/>
      <c r="K91" s="3"/>
    </row>
    <row r="92" spans="1:11" ht="15.75" thickBot="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7"/>
    </row>
    <row r="93" spans="1:11" ht="15.75" thickTop="1">
      <c r="A93" s="3"/>
      <c r="B93" s="19"/>
      <c r="C93" s="20" t="s">
        <v>15</v>
      </c>
      <c r="D93" s="20" t="s">
        <v>5</v>
      </c>
      <c r="E93" s="20" t="s">
        <v>6</v>
      </c>
      <c r="F93" s="20" t="s">
        <v>7</v>
      </c>
      <c r="G93" s="20" t="s">
        <v>8</v>
      </c>
      <c r="H93" s="20" t="s">
        <v>9</v>
      </c>
      <c r="I93" s="20" t="s">
        <v>16</v>
      </c>
      <c r="J93" s="26"/>
      <c r="K93" s="22"/>
    </row>
    <row r="94" spans="1:11" ht="15">
      <c r="A94" s="3"/>
      <c r="B94" s="19"/>
      <c r="C94" s="14" t="s">
        <v>153</v>
      </c>
      <c r="D94" s="6">
        <v>20</v>
      </c>
      <c r="E94" s="6">
        <v>0</v>
      </c>
      <c r="F94" s="6">
        <v>40</v>
      </c>
      <c r="G94" s="6">
        <v>0</v>
      </c>
      <c r="H94" s="6">
        <v>10</v>
      </c>
      <c r="I94" s="6">
        <f t="shared" ref="I94:I99" si="9">SUM(D94:H94)</f>
        <v>70</v>
      </c>
      <c r="J94" s="3"/>
      <c r="K94" s="35">
        <f t="shared" ref="K94:K99" si="10">AVERAGE(D94:H94)</f>
        <v>14</v>
      </c>
    </row>
    <row r="95" spans="1:11" ht="15">
      <c r="A95" s="3"/>
      <c r="B95" s="19"/>
      <c r="C95" s="14" t="s">
        <v>154</v>
      </c>
      <c r="D95" s="6">
        <v>0</v>
      </c>
      <c r="E95" s="6">
        <v>20</v>
      </c>
      <c r="F95" s="6">
        <v>10</v>
      </c>
      <c r="G95" s="6">
        <v>20</v>
      </c>
      <c r="H95" s="6">
        <v>10</v>
      </c>
      <c r="I95" s="6">
        <f t="shared" si="9"/>
        <v>60</v>
      </c>
      <c r="J95" s="3"/>
      <c r="K95" s="35">
        <f t="shared" si="10"/>
        <v>12</v>
      </c>
    </row>
    <row r="96" spans="1:11" ht="15">
      <c r="A96" s="3"/>
      <c r="B96" s="19"/>
      <c r="C96" s="14" t="s">
        <v>155</v>
      </c>
      <c r="D96" s="6">
        <v>0</v>
      </c>
      <c r="E96" s="6">
        <v>10</v>
      </c>
      <c r="F96" s="6">
        <v>10</v>
      </c>
      <c r="G96" s="6">
        <v>0</v>
      </c>
      <c r="H96" s="6">
        <v>10</v>
      </c>
      <c r="I96" s="6">
        <f t="shared" si="9"/>
        <v>30</v>
      </c>
      <c r="J96" s="3"/>
      <c r="K96" s="35">
        <f t="shared" si="10"/>
        <v>6</v>
      </c>
    </row>
    <row r="97" spans="1:11" ht="15">
      <c r="A97" s="3"/>
      <c r="B97" s="19"/>
      <c r="C97" s="14" t="s">
        <v>156</v>
      </c>
      <c r="D97" s="6">
        <v>50</v>
      </c>
      <c r="E97" s="6">
        <v>10</v>
      </c>
      <c r="F97" s="6">
        <v>40</v>
      </c>
      <c r="G97" s="6">
        <v>30</v>
      </c>
      <c r="H97" s="6">
        <v>40</v>
      </c>
      <c r="I97" s="6">
        <f t="shared" si="9"/>
        <v>170</v>
      </c>
      <c r="J97" s="3"/>
      <c r="K97" s="35">
        <f t="shared" si="10"/>
        <v>34</v>
      </c>
    </row>
    <row r="98" spans="1:11" ht="15">
      <c r="A98" s="3"/>
      <c r="B98" s="19"/>
      <c r="C98" s="14" t="s">
        <v>157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f t="shared" si="9"/>
        <v>0</v>
      </c>
      <c r="J98" s="3"/>
      <c r="K98" s="35">
        <f t="shared" si="10"/>
        <v>0</v>
      </c>
    </row>
    <row r="99" spans="1:11" ht="15">
      <c r="A99" s="3"/>
      <c r="B99" s="19"/>
      <c r="C99" s="14" t="s">
        <v>209</v>
      </c>
      <c r="D99" s="6">
        <v>0</v>
      </c>
      <c r="E99" s="6">
        <v>0</v>
      </c>
      <c r="F99" s="6">
        <v>0</v>
      </c>
      <c r="G99" s="6">
        <v>0</v>
      </c>
      <c r="H99" s="6">
        <v>10</v>
      </c>
      <c r="I99" s="6">
        <f t="shared" si="9"/>
        <v>10</v>
      </c>
      <c r="J99" s="3"/>
      <c r="K99" s="35">
        <f t="shared" si="10"/>
        <v>2</v>
      </c>
    </row>
    <row r="100" spans="1:11" ht="15">
      <c r="A100" s="3"/>
      <c r="B100" s="19"/>
      <c r="C100" s="8"/>
      <c r="D100" s="10"/>
      <c r="E100" s="10"/>
      <c r="F100" s="10"/>
      <c r="G100" s="10"/>
      <c r="H100" s="10"/>
      <c r="I100" s="10"/>
      <c r="J100" s="3"/>
      <c r="K100" s="22"/>
    </row>
    <row r="101" spans="1:11" ht="15">
      <c r="A101" s="3"/>
      <c r="B101" s="19"/>
      <c r="C101" s="23" t="s">
        <v>38</v>
      </c>
      <c r="D101" s="6">
        <v>100</v>
      </c>
      <c r="E101" s="6">
        <v>60</v>
      </c>
      <c r="F101" s="6">
        <v>120</v>
      </c>
      <c r="G101" s="6">
        <v>60</v>
      </c>
      <c r="H101" s="6">
        <v>120</v>
      </c>
      <c r="I101" s="6">
        <f>SUM(D101:H101)</f>
        <v>460</v>
      </c>
      <c r="J101" s="3"/>
      <c r="K101" s="22"/>
    </row>
    <row r="102" spans="1:11" ht="15">
      <c r="A102" s="3"/>
      <c r="B102" s="19"/>
      <c r="C102" s="23" t="s">
        <v>39</v>
      </c>
      <c r="D102" s="6">
        <v>65</v>
      </c>
      <c r="E102" s="6">
        <v>50</v>
      </c>
      <c r="F102" s="6">
        <v>50</v>
      </c>
      <c r="G102" s="6">
        <v>55</v>
      </c>
      <c r="H102" s="6">
        <v>60</v>
      </c>
      <c r="I102" s="6">
        <f>SUM(D102:H102)</f>
        <v>280</v>
      </c>
      <c r="J102" s="3"/>
      <c r="K102" s="22"/>
    </row>
    <row r="103" spans="1:11" ht="15">
      <c r="A103" s="3"/>
      <c r="B103" s="19"/>
      <c r="C103" s="8"/>
      <c r="D103" s="10"/>
      <c r="E103" s="10"/>
      <c r="F103" s="10"/>
      <c r="G103" s="10"/>
      <c r="H103" s="10"/>
      <c r="I103" s="10"/>
      <c r="J103" s="3"/>
      <c r="K103" s="22"/>
    </row>
    <row r="104" spans="1:11" ht="15.75" thickBot="1">
      <c r="A104" s="3"/>
      <c r="B104" s="24"/>
      <c r="C104" s="25" t="s">
        <v>17</v>
      </c>
      <c r="D104" s="25">
        <f>SUM(D94:D102)</f>
        <v>235</v>
      </c>
      <c r="E104" s="25">
        <f>SUM(E94:E102)</f>
        <v>150</v>
      </c>
      <c r="F104" s="25">
        <f>SUM(F94:F102)</f>
        <v>270</v>
      </c>
      <c r="G104" s="25">
        <f>SUM(G94:G102)</f>
        <v>165</v>
      </c>
      <c r="H104" s="25">
        <f>SUM(H94:H102)</f>
        <v>260</v>
      </c>
      <c r="I104" s="25">
        <f>SUM(D104:H104)</f>
        <v>1080</v>
      </c>
      <c r="J104" s="24"/>
      <c r="K104" s="22"/>
    </row>
    <row r="105" spans="1:11" ht="15.75" thickTop="1">
      <c r="A105" s="3"/>
      <c r="B105" s="17"/>
      <c r="C105" s="27"/>
      <c r="D105" s="27"/>
      <c r="E105" s="27"/>
      <c r="F105" s="27"/>
      <c r="G105" s="27"/>
      <c r="H105" s="27"/>
      <c r="I105" s="27"/>
      <c r="J105" s="17"/>
      <c r="K105" s="17"/>
    </row>
    <row r="106" spans="1:11" ht="15">
      <c r="A106" s="3"/>
      <c r="B106" s="17"/>
      <c r="C106" s="27"/>
      <c r="D106" s="27"/>
      <c r="E106" s="27"/>
      <c r="F106" s="27"/>
      <c r="G106" s="27"/>
      <c r="H106" s="27"/>
      <c r="I106" s="27"/>
      <c r="J106" s="17"/>
      <c r="K106" s="17"/>
    </row>
    <row r="107" spans="1:11" ht="15">
      <c r="A107" s="3"/>
      <c r="B107" s="17"/>
      <c r="C107" s="27"/>
      <c r="D107" s="27"/>
      <c r="E107" s="27"/>
      <c r="F107" s="27"/>
      <c r="G107" s="27"/>
      <c r="H107" s="27"/>
      <c r="I107" s="27"/>
      <c r="J107" s="17"/>
      <c r="K107" s="17"/>
    </row>
  </sheetData>
  <mergeCells count="5">
    <mergeCell ref="A1:I1"/>
    <mergeCell ref="A2:I2"/>
    <mergeCell ref="A3:I3"/>
    <mergeCell ref="A5:I5"/>
    <mergeCell ref="A55:J55"/>
  </mergeCells>
  <printOptions horizontalCentered="1"/>
  <pageMargins left="0.75" right="0.5" top="1" bottom="1" header="0.5" footer="0.5"/>
  <pageSetup scale="79" fitToHeight="2" orientation="portrait" horizontalDpi="300" verticalDpi="300" r:id="rId1"/>
  <headerFooter alignWithMargins="0">
    <oddFooter>&amp;R&amp;"Comic Sans MS,Regular"&amp;8 
Pool C, Page &amp;P</oddFoot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107"/>
  <sheetViews>
    <sheetView topLeftCell="A6" zoomScaleNormal="100" zoomScaleSheetLayoutView="100" workbookViewId="0">
      <selection activeCell="I103" sqref="I103"/>
    </sheetView>
  </sheetViews>
  <sheetFormatPr defaultRowHeight="12.75"/>
  <cols>
    <col min="2" max="2" width="0.42578125" customWidth="1"/>
    <col min="3" max="3" width="26.28515625" customWidth="1"/>
    <col min="4" max="4" width="5.5703125" customWidth="1"/>
    <col min="5" max="6" width="5.85546875" customWidth="1"/>
    <col min="7" max="7" width="6" customWidth="1"/>
    <col min="8" max="8" width="5.42578125" customWidth="1"/>
    <col min="9" max="9" width="7" style="2" customWidth="1"/>
    <col min="10" max="10" width="0.42578125" customWidth="1"/>
  </cols>
  <sheetData>
    <row r="1" spans="1:11" ht="19.5">
      <c r="A1" s="68" t="s">
        <v>18</v>
      </c>
      <c r="B1" s="71"/>
      <c r="C1" s="71"/>
      <c r="D1" s="71"/>
      <c r="E1" s="71"/>
      <c r="F1" s="71"/>
      <c r="G1" s="71"/>
      <c r="H1" s="71"/>
      <c r="I1" s="71"/>
      <c r="J1" s="3"/>
      <c r="K1" s="3"/>
    </row>
    <row r="2" spans="1:11" ht="19.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3"/>
      <c r="K2" s="3"/>
    </row>
    <row r="3" spans="1:11" ht="19.5">
      <c r="A3" s="72">
        <v>41376</v>
      </c>
      <c r="B3" s="72"/>
      <c r="C3" s="72"/>
      <c r="D3" s="72"/>
      <c r="E3" s="72"/>
      <c r="F3" s="72"/>
      <c r="G3" s="72"/>
      <c r="H3" s="72"/>
      <c r="I3" s="72"/>
      <c r="J3" s="3"/>
      <c r="K3" s="3"/>
    </row>
    <row r="4" spans="1:11" ht="15">
      <c r="A4" s="16"/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1" ht="19.5">
      <c r="A5" s="68" t="s">
        <v>20</v>
      </c>
      <c r="B5" s="68"/>
      <c r="C5" s="68"/>
      <c r="D5" s="68"/>
      <c r="E5" s="68"/>
      <c r="F5" s="68"/>
      <c r="G5" s="68"/>
      <c r="H5" s="68"/>
      <c r="I5" s="68"/>
      <c r="J5" s="3"/>
      <c r="K5" s="3"/>
    </row>
    <row r="6" spans="1:11" ht="15">
      <c r="A6" s="3"/>
      <c r="B6" s="17"/>
      <c r="C6" s="17"/>
      <c r="D6" s="17"/>
      <c r="E6" s="17"/>
      <c r="F6" s="17"/>
      <c r="G6" s="17"/>
      <c r="H6" s="17"/>
      <c r="I6" s="17"/>
      <c r="J6" s="3"/>
      <c r="K6" s="3"/>
    </row>
    <row r="7" spans="1:11" ht="15">
      <c r="A7" s="3" t="s">
        <v>14</v>
      </c>
      <c r="B7" s="17"/>
      <c r="C7" s="17" t="s">
        <v>164</v>
      </c>
      <c r="D7" s="17"/>
      <c r="E7" s="17"/>
      <c r="F7" s="17"/>
      <c r="G7" s="17"/>
      <c r="H7" s="17"/>
      <c r="I7" s="17"/>
      <c r="J7" s="3"/>
      <c r="K7" s="3"/>
    </row>
    <row r="8" spans="1:11" ht="15.75" thickBot="1">
      <c r="A8" s="3"/>
      <c r="B8" s="18"/>
      <c r="C8" s="18"/>
      <c r="D8" s="18"/>
      <c r="E8" s="18"/>
      <c r="F8" s="18"/>
      <c r="G8" s="18"/>
      <c r="H8" s="18"/>
      <c r="I8" s="18"/>
      <c r="J8" s="18"/>
      <c r="K8" s="3"/>
    </row>
    <row r="9" spans="1:11" ht="15.75" thickTop="1">
      <c r="A9" s="3"/>
      <c r="B9" s="19"/>
      <c r="C9" s="20" t="s">
        <v>15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16</v>
      </c>
      <c r="J9" s="21"/>
      <c r="K9" s="35"/>
    </row>
    <row r="10" spans="1:11" ht="15">
      <c r="A10" s="3"/>
      <c r="B10" s="19"/>
      <c r="C10" s="14" t="s">
        <v>165</v>
      </c>
      <c r="D10" s="6">
        <v>20</v>
      </c>
      <c r="E10" s="6">
        <v>20</v>
      </c>
      <c r="F10" s="6">
        <v>20</v>
      </c>
      <c r="G10" s="6">
        <v>20</v>
      </c>
      <c r="H10" s="6">
        <v>20</v>
      </c>
      <c r="I10" s="6">
        <f t="shared" ref="I10:I15" si="0">SUM(D10:H10)</f>
        <v>100</v>
      </c>
      <c r="J10" s="22"/>
      <c r="K10" s="35">
        <f t="shared" ref="K10:K15" si="1">AVERAGE(D10:H10)</f>
        <v>20</v>
      </c>
    </row>
    <row r="11" spans="1:11" ht="15">
      <c r="A11" s="3"/>
      <c r="B11" s="19"/>
      <c r="C11" s="14" t="s">
        <v>166</v>
      </c>
      <c r="D11" s="6">
        <v>90</v>
      </c>
      <c r="E11" s="6">
        <v>70</v>
      </c>
      <c r="F11" s="6">
        <v>70</v>
      </c>
      <c r="G11" s="6">
        <v>70</v>
      </c>
      <c r="H11" s="6">
        <v>40</v>
      </c>
      <c r="I11" s="6">
        <f t="shared" si="0"/>
        <v>340</v>
      </c>
      <c r="J11" s="22"/>
      <c r="K11" s="35">
        <f t="shared" si="1"/>
        <v>68</v>
      </c>
    </row>
    <row r="12" spans="1:11" ht="15">
      <c r="A12" s="3"/>
      <c r="B12" s="19"/>
      <c r="C12" s="14" t="s">
        <v>167</v>
      </c>
      <c r="D12" s="6">
        <v>0</v>
      </c>
      <c r="E12" s="6">
        <v>10</v>
      </c>
      <c r="F12" s="6">
        <v>0</v>
      </c>
      <c r="G12" s="6">
        <v>10</v>
      </c>
      <c r="H12" s="6">
        <v>0</v>
      </c>
      <c r="I12" s="6">
        <f t="shared" si="0"/>
        <v>20</v>
      </c>
      <c r="J12" s="22"/>
      <c r="K12" s="35">
        <f t="shared" si="1"/>
        <v>4</v>
      </c>
    </row>
    <row r="13" spans="1:11" ht="15">
      <c r="A13" s="3"/>
      <c r="B13" s="19"/>
      <c r="C13" s="14" t="s">
        <v>168</v>
      </c>
      <c r="D13" s="6">
        <v>0</v>
      </c>
      <c r="E13" s="6">
        <v>10</v>
      </c>
      <c r="F13" s="6">
        <v>0</v>
      </c>
      <c r="G13" s="6">
        <v>0</v>
      </c>
      <c r="H13" s="6">
        <v>20</v>
      </c>
      <c r="I13" s="6">
        <f t="shared" si="0"/>
        <v>30</v>
      </c>
      <c r="J13" s="22"/>
      <c r="K13" s="35">
        <f t="shared" si="1"/>
        <v>6</v>
      </c>
    </row>
    <row r="14" spans="1:11" ht="15">
      <c r="A14" s="3"/>
      <c r="B14" s="19"/>
      <c r="C14" s="14" t="s">
        <v>169</v>
      </c>
      <c r="D14" s="6">
        <v>10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10</v>
      </c>
      <c r="J14" s="22"/>
      <c r="K14" s="35">
        <f t="shared" si="1"/>
        <v>2</v>
      </c>
    </row>
    <row r="15" spans="1:11" ht="15">
      <c r="A15" s="3"/>
      <c r="B15" s="19"/>
      <c r="C15" s="14" t="s">
        <v>170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  <c r="J15" s="22"/>
      <c r="K15" s="35">
        <f t="shared" si="1"/>
        <v>0</v>
      </c>
    </row>
    <row r="16" spans="1:11" ht="15">
      <c r="A16" s="3"/>
      <c r="B16" s="19"/>
      <c r="C16" s="8"/>
      <c r="D16" s="10"/>
      <c r="E16" s="10"/>
      <c r="F16" s="10"/>
      <c r="G16" s="10"/>
      <c r="H16" s="10"/>
      <c r="I16" s="10"/>
      <c r="J16" s="22"/>
      <c r="K16" s="22"/>
    </row>
    <row r="17" spans="1:11" ht="15">
      <c r="A17" s="3"/>
      <c r="B17" s="19"/>
      <c r="C17" s="23" t="s">
        <v>38</v>
      </c>
      <c r="D17" s="6">
        <v>210</v>
      </c>
      <c r="E17" s="6">
        <v>170</v>
      </c>
      <c r="F17" s="6">
        <v>130</v>
      </c>
      <c r="G17" s="6">
        <v>140</v>
      </c>
      <c r="H17" s="6">
        <v>100</v>
      </c>
      <c r="I17" s="6">
        <f>SUM(D17:H17)</f>
        <v>750</v>
      </c>
      <c r="J17" s="22"/>
      <c r="K17" s="22"/>
    </row>
    <row r="18" spans="1:11" ht="15">
      <c r="A18" s="3"/>
      <c r="B18" s="19"/>
      <c r="C18" s="23" t="s">
        <v>39</v>
      </c>
      <c r="D18" s="6">
        <v>70</v>
      </c>
      <c r="E18" s="6">
        <v>70</v>
      </c>
      <c r="F18" s="6">
        <v>65</v>
      </c>
      <c r="G18" s="6">
        <v>60</v>
      </c>
      <c r="H18" s="6">
        <v>80</v>
      </c>
      <c r="I18" s="6">
        <f>SUM(D18:H18)</f>
        <v>345</v>
      </c>
      <c r="J18" s="22"/>
      <c r="K18" s="22"/>
    </row>
    <row r="19" spans="1:11" ht="15">
      <c r="A19" s="3"/>
      <c r="B19" s="19"/>
      <c r="C19" s="8"/>
      <c r="D19" s="10"/>
      <c r="E19" s="10"/>
      <c r="F19" s="10"/>
      <c r="G19" s="10"/>
      <c r="H19" s="10"/>
      <c r="I19" s="10"/>
      <c r="J19" s="22"/>
      <c r="K19" s="22"/>
    </row>
    <row r="20" spans="1:11" ht="15.75" thickBot="1">
      <c r="A20" s="3"/>
      <c r="B20" s="24"/>
      <c r="C20" s="25" t="s">
        <v>17</v>
      </c>
      <c r="D20" s="25">
        <f>SUM(D10:D18)</f>
        <v>400</v>
      </c>
      <c r="E20" s="25">
        <f>SUM(E10:E18)</f>
        <v>350</v>
      </c>
      <c r="F20" s="25">
        <f>SUM(F10:F18)</f>
        <v>285</v>
      </c>
      <c r="G20" s="25">
        <f>SUM(G10:G18)</f>
        <v>300</v>
      </c>
      <c r="H20" s="25">
        <f>SUM(H10:H18)</f>
        <v>260</v>
      </c>
      <c r="I20" s="25">
        <f>SUM(D20:H20)</f>
        <v>1595</v>
      </c>
      <c r="J20" s="24"/>
      <c r="K20" s="22"/>
    </row>
    <row r="21" spans="1:11" ht="15.75" thickTop="1">
      <c r="A21" s="3"/>
      <c r="B21" s="3"/>
      <c r="C21" s="3"/>
      <c r="D21" s="3"/>
      <c r="E21" s="3"/>
      <c r="F21" s="3"/>
      <c r="G21" s="3"/>
      <c r="H21" s="3"/>
      <c r="I21" s="17"/>
      <c r="J21" s="17"/>
      <c r="K21" s="17"/>
    </row>
    <row r="22" spans="1:11" ht="15">
      <c r="A22" s="3"/>
      <c r="B22" s="3"/>
      <c r="C22" s="3"/>
      <c r="D22" s="3"/>
      <c r="E22" s="3"/>
      <c r="F22" s="3"/>
      <c r="G22" s="3"/>
      <c r="H22" s="3"/>
      <c r="I22" s="17"/>
      <c r="J22" s="17"/>
      <c r="K22" s="17"/>
    </row>
    <row r="23" spans="1:11" ht="15">
      <c r="A23" s="3"/>
      <c r="B23" s="3"/>
      <c r="C23" s="3"/>
      <c r="D23" s="3"/>
      <c r="E23" s="3"/>
      <c r="F23" s="3"/>
      <c r="G23" s="3"/>
      <c r="H23" s="3"/>
      <c r="I23" s="17"/>
      <c r="J23" s="3"/>
      <c r="K23" s="3"/>
    </row>
    <row r="24" spans="1:11" ht="15">
      <c r="A24" s="3" t="s">
        <v>14</v>
      </c>
      <c r="B24" s="17"/>
      <c r="C24" s="17" t="s">
        <v>171</v>
      </c>
      <c r="D24" s="17"/>
      <c r="E24" s="17"/>
      <c r="F24" s="17"/>
      <c r="G24" s="17"/>
      <c r="H24" s="17"/>
      <c r="I24" s="17"/>
      <c r="J24" s="3"/>
      <c r="K24" s="3"/>
    </row>
    <row r="25" spans="1:11" ht="15.75" thickBot="1">
      <c r="A25" s="3"/>
      <c r="B25" s="18"/>
      <c r="C25" s="18"/>
      <c r="D25" s="18"/>
      <c r="E25" s="18"/>
      <c r="F25" s="18"/>
      <c r="G25" s="18"/>
      <c r="H25" s="18"/>
      <c r="I25" s="18"/>
      <c r="J25" s="18"/>
      <c r="K25" s="3"/>
    </row>
    <row r="26" spans="1:11" ht="15.75" thickTop="1">
      <c r="A26" s="3"/>
      <c r="B26" s="19"/>
      <c r="C26" s="20" t="s">
        <v>15</v>
      </c>
      <c r="D26" s="20" t="s">
        <v>5</v>
      </c>
      <c r="E26" s="20" t="s">
        <v>6</v>
      </c>
      <c r="F26" s="20" t="s">
        <v>7</v>
      </c>
      <c r="G26" s="20" t="s">
        <v>8</v>
      </c>
      <c r="H26" s="20" t="s">
        <v>9</v>
      </c>
      <c r="I26" s="20" t="s">
        <v>16</v>
      </c>
      <c r="J26" s="26"/>
      <c r="K26" s="22"/>
    </row>
    <row r="27" spans="1:11" ht="15">
      <c r="A27" s="3"/>
      <c r="B27" s="19"/>
      <c r="C27" s="14" t="s">
        <v>172</v>
      </c>
      <c r="D27" s="6">
        <v>40</v>
      </c>
      <c r="E27" s="6">
        <v>20</v>
      </c>
      <c r="F27" s="6">
        <v>30</v>
      </c>
      <c r="G27" s="6">
        <v>60</v>
      </c>
      <c r="H27" s="6">
        <v>30</v>
      </c>
      <c r="I27" s="6">
        <f>SUM(D27:H27)</f>
        <v>180</v>
      </c>
      <c r="J27" s="3"/>
      <c r="K27" s="35">
        <f t="shared" ref="K27:K31" si="2">AVERAGE(D27:H27)</f>
        <v>36</v>
      </c>
    </row>
    <row r="28" spans="1:11" ht="15">
      <c r="A28" s="3"/>
      <c r="B28" s="19"/>
      <c r="C28" s="14" t="s">
        <v>173</v>
      </c>
      <c r="D28" s="6">
        <v>0</v>
      </c>
      <c r="E28" s="6">
        <v>10</v>
      </c>
      <c r="F28" s="6">
        <v>30</v>
      </c>
      <c r="G28" s="6">
        <v>10</v>
      </c>
      <c r="H28" s="6">
        <v>10</v>
      </c>
      <c r="I28" s="6">
        <f>SUM(D28:H28)</f>
        <v>60</v>
      </c>
      <c r="J28" s="3"/>
      <c r="K28" s="35">
        <f t="shared" si="2"/>
        <v>12</v>
      </c>
    </row>
    <row r="29" spans="1:11" ht="15">
      <c r="A29" s="3"/>
      <c r="B29" s="19"/>
      <c r="C29" s="14" t="s">
        <v>174</v>
      </c>
      <c r="D29" s="6">
        <v>0</v>
      </c>
      <c r="E29" s="6">
        <v>0</v>
      </c>
      <c r="F29" s="6">
        <v>10</v>
      </c>
      <c r="G29" s="6">
        <v>10</v>
      </c>
      <c r="H29" s="6">
        <v>0</v>
      </c>
      <c r="I29" s="6">
        <f>SUM(D29:H29)</f>
        <v>20</v>
      </c>
      <c r="J29" s="3"/>
      <c r="K29" s="35">
        <f t="shared" si="2"/>
        <v>4</v>
      </c>
    </row>
    <row r="30" spans="1:11" ht="15">
      <c r="A30" s="3"/>
      <c r="B30" s="19"/>
      <c r="C30" s="14" t="s">
        <v>175</v>
      </c>
      <c r="D30" s="6">
        <v>10</v>
      </c>
      <c r="E30" s="6">
        <v>0</v>
      </c>
      <c r="F30" s="6">
        <v>20</v>
      </c>
      <c r="G30" s="6">
        <v>0</v>
      </c>
      <c r="H30" s="6">
        <v>10</v>
      </c>
      <c r="I30" s="6">
        <f>SUM(D30:H30)</f>
        <v>40</v>
      </c>
      <c r="J30" s="3"/>
      <c r="K30" s="35">
        <f t="shared" si="2"/>
        <v>8</v>
      </c>
    </row>
    <row r="31" spans="1:11" ht="15">
      <c r="A31" s="3"/>
      <c r="B31" s="19"/>
      <c r="C31" s="14" t="s">
        <v>176</v>
      </c>
      <c r="D31" s="6">
        <v>0</v>
      </c>
      <c r="E31" s="6">
        <v>10</v>
      </c>
      <c r="F31" s="6">
        <v>0</v>
      </c>
      <c r="G31" s="6">
        <v>10</v>
      </c>
      <c r="H31" s="6">
        <v>0</v>
      </c>
      <c r="I31" s="6">
        <f>SUM(D31:H31)</f>
        <v>20</v>
      </c>
      <c r="J31" s="3"/>
      <c r="K31" s="35">
        <f t="shared" si="2"/>
        <v>4</v>
      </c>
    </row>
    <row r="32" spans="1:11" ht="15">
      <c r="A32" s="3"/>
      <c r="B32" s="19"/>
      <c r="C32" s="14"/>
      <c r="D32" s="6"/>
      <c r="E32" s="6"/>
      <c r="F32" s="6"/>
      <c r="G32" s="6"/>
      <c r="H32" s="6"/>
      <c r="I32" s="6"/>
      <c r="J32" s="3"/>
      <c r="K32" s="35"/>
    </row>
    <row r="33" spans="1:11" ht="15">
      <c r="A33" s="3"/>
      <c r="B33" s="19"/>
      <c r="C33" s="8"/>
      <c r="D33" s="10"/>
      <c r="E33" s="10"/>
      <c r="F33" s="10"/>
      <c r="G33" s="10"/>
      <c r="H33" s="10"/>
      <c r="I33" s="10"/>
      <c r="J33" s="3"/>
      <c r="K33" s="22"/>
    </row>
    <row r="34" spans="1:11" ht="15">
      <c r="A34" s="3"/>
      <c r="B34" s="19"/>
      <c r="C34" s="23" t="s">
        <v>38</v>
      </c>
      <c r="D34" s="6">
        <v>30</v>
      </c>
      <c r="E34" s="6">
        <v>70</v>
      </c>
      <c r="F34" s="6">
        <v>90</v>
      </c>
      <c r="G34" s="6">
        <v>100</v>
      </c>
      <c r="H34" s="6">
        <v>50</v>
      </c>
      <c r="I34" s="6">
        <f>SUM(D34:H34)</f>
        <v>340</v>
      </c>
      <c r="J34" s="3"/>
      <c r="K34" s="22"/>
    </row>
    <row r="35" spans="1:11" ht="15">
      <c r="A35" s="3"/>
      <c r="B35" s="19"/>
      <c r="C35" s="23" t="s">
        <v>39</v>
      </c>
      <c r="D35" s="6">
        <v>65</v>
      </c>
      <c r="E35" s="6">
        <v>50</v>
      </c>
      <c r="F35" s="6">
        <v>55</v>
      </c>
      <c r="G35" s="6">
        <v>45</v>
      </c>
      <c r="H35" s="6">
        <v>50</v>
      </c>
      <c r="I35" s="6">
        <f>SUM(D35:H35)</f>
        <v>265</v>
      </c>
      <c r="J35" s="3"/>
      <c r="K35" s="22"/>
    </row>
    <row r="36" spans="1:11" ht="15">
      <c r="A36" s="3"/>
      <c r="B36" s="19"/>
      <c r="C36" s="8"/>
      <c r="D36" s="10"/>
      <c r="E36" s="10"/>
      <c r="F36" s="10"/>
      <c r="G36" s="10"/>
      <c r="H36" s="10"/>
      <c r="I36" s="10"/>
      <c r="J36" s="3"/>
      <c r="K36" s="22"/>
    </row>
    <row r="37" spans="1:11" ht="15.75" thickBot="1">
      <c r="A37" s="3"/>
      <c r="B37" s="24"/>
      <c r="C37" s="25" t="s">
        <v>17</v>
      </c>
      <c r="D37" s="25">
        <f>SUM(D27:D35)</f>
        <v>145</v>
      </c>
      <c r="E37" s="25">
        <f>SUM(E27:E35)</f>
        <v>160</v>
      </c>
      <c r="F37" s="25">
        <f>SUM(F27:F35)</f>
        <v>235</v>
      </c>
      <c r="G37" s="25">
        <f>SUM(G27:G35)</f>
        <v>235</v>
      </c>
      <c r="H37" s="25">
        <f>SUM(H27:H35)</f>
        <v>150</v>
      </c>
      <c r="I37" s="25">
        <f>SUM(D37:H37)</f>
        <v>925</v>
      </c>
      <c r="J37" s="24"/>
      <c r="K37" s="22"/>
    </row>
    <row r="38" spans="1:11" ht="15.75" thickTop="1">
      <c r="A38" s="3"/>
      <c r="B38" s="17"/>
      <c r="C38" s="27"/>
      <c r="D38" s="27"/>
      <c r="E38" s="27"/>
      <c r="F38" s="27"/>
      <c r="G38" s="27"/>
      <c r="H38" s="27"/>
      <c r="I38" s="27"/>
      <c r="J38" s="17"/>
      <c r="K38" s="17"/>
    </row>
    <row r="39" spans="1:11" ht="15">
      <c r="A39" s="3"/>
      <c r="B39" s="17"/>
      <c r="C39" s="27"/>
      <c r="D39" s="27"/>
      <c r="E39" s="27"/>
      <c r="F39" s="27"/>
      <c r="G39" s="27"/>
      <c r="H39" s="27"/>
      <c r="I39" s="27"/>
      <c r="J39" s="17"/>
      <c r="K39" s="17"/>
    </row>
    <row r="40" spans="1:11" ht="15">
      <c r="A40" s="3"/>
      <c r="B40" s="17"/>
      <c r="C40" s="27"/>
      <c r="D40" s="27"/>
      <c r="E40" s="27"/>
      <c r="F40" s="27"/>
      <c r="G40" s="27"/>
      <c r="H40" s="27"/>
      <c r="I40" s="27"/>
      <c r="J40" s="17"/>
      <c r="K40" s="17"/>
    </row>
    <row r="41" spans="1:11" ht="15">
      <c r="A41" s="3" t="s">
        <v>14</v>
      </c>
      <c r="B41" s="17"/>
      <c r="C41" s="37" t="s">
        <v>177</v>
      </c>
      <c r="D41" s="27"/>
      <c r="E41" s="27"/>
      <c r="F41" s="27"/>
      <c r="G41" s="27"/>
      <c r="H41" s="27"/>
      <c r="I41" s="27"/>
      <c r="J41" s="17"/>
      <c r="K41" s="17"/>
    </row>
    <row r="42" spans="1:11" ht="15.75" thickBot="1">
      <c r="A42" s="15"/>
      <c r="B42" s="28"/>
      <c r="C42" s="28"/>
      <c r="D42" s="28"/>
      <c r="E42" s="28"/>
      <c r="F42" s="28"/>
      <c r="G42" s="28"/>
      <c r="H42" s="28"/>
      <c r="I42" s="28"/>
      <c r="J42" s="18"/>
      <c r="K42" s="17"/>
    </row>
    <row r="43" spans="1:11" ht="15.75" thickTop="1">
      <c r="A43" s="15"/>
      <c r="B43" s="29"/>
      <c r="C43" s="30" t="s">
        <v>15</v>
      </c>
      <c r="D43" s="30" t="s">
        <v>5</v>
      </c>
      <c r="E43" s="30" t="s">
        <v>6</v>
      </c>
      <c r="F43" s="30" t="s">
        <v>7</v>
      </c>
      <c r="G43" s="30" t="s">
        <v>8</v>
      </c>
      <c r="H43" s="30" t="s">
        <v>13</v>
      </c>
      <c r="I43" s="30" t="s">
        <v>16</v>
      </c>
      <c r="J43" s="21"/>
      <c r="K43" s="22"/>
    </row>
    <row r="44" spans="1:11" ht="15">
      <c r="A44" s="3"/>
      <c r="B44" s="19"/>
      <c r="C44" s="31" t="s">
        <v>178</v>
      </c>
      <c r="D44" s="20">
        <v>30</v>
      </c>
      <c r="E44" s="20">
        <v>20</v>
      </c>
      <c r="F44" s="20">
        <v>50</v>
      </c>
      <c r="G44" s="20">
        <v>20</v>
      </c>
      <c r="H44" s="20">
        <v>10</v>
      </c>
      <c r="I44" s="20">
        <f t="shared" ref="I44:I49" si="3">SUM(D44:H44)</f>
        <v>130</v>
      </c>
      <c r="J44" s="26"/>
      <c r="K44" s="35">
        <f t="shared" ref="K44:K49" si="4">AVERAGE(D44:H44)</f>
        <v>26</v>
      </c>
    </row>
    <row r="45" spans="1:11" ht="15">
      <c r="A45" s="3"/>
      <c r="B45" s="19"/>
      <c r="C45" s="14" t="s">
        <v>179</v>
      </c>
      <c r="D45" s="6">
        <v>30</v>
      </c>
      <c r="E45" s="6">
        <v>20</v>
      </c>
      <c r="F45" s="6">
        <v>10</v>
      </c>
      <c r="G45" s="6">
        <v>20</v>
      </c>
      <c r="H45" s="6">
        <v>20</v>
      </c>
      <c r="I45" s="6">
        <f t="shared" si="3"/>
        <v>100</v>
      </c>
      <c r="J45" s="22"/>
      <c r="K45" s="35">
        <f t="shared" si="4"/>
        <v>20</v>
      </c>
    </row>
    <row r="46" spans="1:11" ht="15">
      <c r="A46" s="3"/>
      <c r="B46" s="19"/>
      <c r="C46" s="14" t="s">
        <v>180</v>
      </c>
      <c r="D46" s="6">
        <v>30</v>
      </c>
      <c r="E46" s="6">
        <v>50</v>
      </c>
      <c r="F46" s="6">
        <v>30</v>
      </c>
      <c r="G46" s="6">
        <v>10</v>
      </c>
      <c r="H46" s="6">
        <v>30</v>
      </c>
      <c r="I46" s="6">
        <f t="shared" si="3"/>
        <v>150</v>
      </c>
      <c r="J46" s="22"/>
      <c r="K46" s="35">
        <f t="shared" si="4"/>
        <v>30</v>
      </c>
    </row>
    <row r="47" spans="1:11" ht="15">
      <c r="A47" s="3"/>
      <c r="B47" s="19"/>
      <c r="C47" s="14" t="s">
        <v>181</v>
      </c>
      <c r="D47" s="6">
        <v>20</v>
      </c>
      <c r="E47" s="6">
        <v>20</v>
      </c>
      <c r="F47" s="6">
        <v>0</v>
      </c>
      <c r="G47" s="6">
        <v>20</v>
      </c>
      <c r="H47" s="6">
        <v>10</v>
      </c>
      <c r="I47" s="6">
        <f t="shared" si="3"/>
        <v>70</v>
      </c>
      <c r="J47" s="22"/>
      <c r="K47" s="35">
        <f t="shared" si="4"/>
        <v>14</v>
      </c>
    </row>
    <row r="48" spans="1:11" ht="15">
      <c r="A48" s="3"/>
      <c r="B48" s="19"/>
      <c r="C48" s="14" t="s">
        <v>182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f t="shared" si="3"/>
        <v>0</v>
      </c>
      <c r="J48" s="22"/>
      <c r="K48" s="35">
        <f t="shared" si="4"/>
        <v>0</v>
      </c>
    </row>
    <row r="49" spans="1:12" ht="15">
      <c r="A49" s="3"/>
      <c r="B49" s="19"/>
      <c r="C49" s="14" t="s">
        <v>183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f t="shared" si="3"/>
        <v>0</v>
      </c>
      <c r="J49" s="22"/>
      <c r="K49" s="35">
        <f t="shared" si="4"/>
        <v>0</v>
      </c>
    </row>
    <row r="50" spans="1:12" ht="15">
      <c r="A50" s="3"/>
      <c r="B50" s="19"/>
      <c r="C50" s="8"/>
      <c r="D50" s="10"/>
      <c r="E50" s="10"/>
      <c r="F50" s="10"/>
      <c r="G50" s="10"/>
      <c r="H50" s="10"/>
      <c r="I50" s="10"/>
      <c r="J50" s="22"/>
      <c r="K50" s="22"/>
    </row>
    <row r="51" spans="1:12" ht="15">
      <c r="A51" s="3"/>
      <c r="B51" s="19"/>
      <c r="C51" s="23" t="s">
        <v>38</v>
      </c>
      <c r="D51" s="6">
        <v>160</v>
      </c>
      <c r="E51" s="6">
        <v>150</v>
      </c>
      <c r="F51" s="6">
        <v>130</v>
      </c>
      <c r="G51" s="6">
        <v>90</v>
      </c>
      <c r="H51" s="6">
        <v>120</v>
      </c>
      <c r="I51" s="6">
        <f>SUM(D51:H51)</f>
        <v>650</v>
      </c>
      <c r="J51" s="22"/>
      <c r="K51" s="22"/>
      <c r="L51" s="1"/>
    </row>
    <row r="52" spans="1:12" ht="15">
      <c r="A52" s="3"/>
      <c r="B52" s="19"/>
      <c r="C52" s="23" t="s">
        <v>39</v>
      </c>
      <c r="D52" s="6">
        <v>55</v>
      </c>
      <c r="E52" s="6">
        <v>60</v>
      </c>
      <c r="F52" s="6">
        <v>55</v>
      </c>
      <c r="G52" s="6">
        <v>65</v>
      </c>
      <c r="H52" s="6">
        <v>70</v>
      </c>
      <c r="I52" s="6">
        <f>SUM(D52:H52)</f>
        <v>305</v>
      </c>
      <c r="J52" s="22"/>
      <c r="K52" s="22"/>
    </row>
    <row r="53" spans="1:12" ht="15">
      <c r="A53" s="3"/>
      <c r="B53" s="19"/>
      <c r="C53" s="8"/>
      <c r="D53" s="10"/>
      <c r="E53" s="10"/>
      <c r="F53" s="10"/>
      <c r="G53" s="10"/>
      <c r="H53" s="10"/>
      <c r="I53" s="10"/>
      <c r="J53" s="22"/>
      <c r="K53" s="22"/>
    </row>
    <row r="54" spans="1:12" ht="15.75" thickBot="1">
      <c r="A54" s="3"/>
      <c r="B54" s="24"/>
      <c r="C54" s="25" t="s">
        <v>17</v>
      </c>
      <c r="D54" s="25">
        <f>SUM(D44:D52)</f>
        <v>325</v>
      </c>
      <c r="E54" s="25">
        <f>SUM(E44:E52)</f>
        <v>320</v>
      </c>
      <c r="F54" s="25">
        <f>SUM(F44:F52)</f>
        <v>275</v>
      </c>
      <c r="G54" s="25">
        <f>SUM(G44:G52)</f>
        <v>225</v>
      </c>
      <c r="H54" s="25">
        <f>SUM(H44:H52)</f>
        <v>260</v>
      </c>
      <c r="I54" s="25">
        <f>SUM(D54:H54)</f>
        <v>1405</v>
      </c>
      <c r="J54" s="24"/>
      <c r="K54" s="22"/>
    </row>
    <row r="55" spans="1:12" ht="20.25" thickTop="1">
      <c r="A55" s="68" t="s">
        <v>20</v>
      </c>
      <c r="B55" s="68"/>
      <c r="C55" s="68"/>
      <c r="D55" s="68"/>
      <c r="E55" s="68"/>
      <c r="F55" s="68"/>
      <c r="G55" s="68"/>
      <c r="H55" s="68"/>
      <c r="I55" s="68"/>
      <c r="J55" s="68"/>
      <c r="K55" s="17"/>
    </row>
    <row r="56" spans="1:12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2" ht="15">
      <c r="A57" s="3" t="s">
        <v>14</v>
      </c>
      <c r="B57" s="17"/>
      <c r="C57" s="17" t="s">
        <v>184</v>
      </c>
      <c r="D57" s="17"/>
      <c r="E57" s="17"/>
      <c r="F57" s="17"/>
      <c r="G57" s="17"/>
      <c r="H57" s="17"/>
      <c r="I57" s="17"/>
      <c r="J57" s="3"/>
      <c r="K57" s="3"/>
    </row>
    <row r="58" spans="1:12" ht="15.75" thickBot="1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7"/>
    </row>
    <row r="59" spans="1:12" ht="15.75" thickTop="1">
      <c r="A59" s="3"/>
      <c r="B59" s="19"/>
      <c r="C59" s="20" t="s">
        <v>15</v>
      </c>
      <c r="D59" s="20" t="s">
        <v>5</v>
      </c>
      <c r="E59" s="20" t="s">
        <v>6</v>
      </c>
      <c r="F59" s="20" t="s">
        <v>7</v>
      </c>
      <c r="G59" s="20" t="s">
        <v>8</v>
      </c>
      <c r="H59" s="20" t="s">
        <v>9</v>
      </c>
      <c r="I59" s="20" t="s">
        <v>16</v>
      </c>
      <c r="J59" s="31"/>
      <c r="K59" s="22"/>
    </row>
    <row r="60" spans="1:12" ht="15">
      <c r="A60" s="3"/>
      <c r="B60" s="19"/>
      <c r="C60" s="14" t="s">
        <v>185</v>
      </c>
      <c r="D60" s="6">
        <v>50</v>
      </c>
      <c r="E60" s="6">
        <v>30</v>
      </c>
      <c r="F60" s="6">
        <v>40</v>
      </c>
      <c r="G60" s="6">
        <v>40</v>
      </c>
      <c r="H60" s="6">
        <v>70</v>
      </c>
      <c r="I60" s="6">
        <f t="shared" ref="I60:I65" si="5">SUM(D60:H60)</f>
        <v>230</v>
      </c>
      <c r="J60" s="3"/>
      <c r="K60" s="35">
        <f t="shared" ref="K60:K65" si="6">AVERAGE(D60:H60)</f>
        <v>46</v>
      </c>
    </row>
    <row r="61" spans="1:12" ht="15">
      <c r="A61" s="3"/>
      <c r="B61" s="19"/>
      <c r="C61" s="14" t="s">
        <v>186</v>
      </c>
      <c r="D61" s="6">
        <v>20</v>
      </c>
      <c r="E61" s="6">
        <v>10</v>
      </c>
      <c r="F61" s="6">
        <v>40</v>
      </c>
      <c r="G61" s="6">
        <v>10</v>
      </c>
      <c r="H61" s="6">
        <v>10</v>
      </c>
      <c r="I61" s="6">
        <f t="shared" si="5"/>
        <v>90</v>
      </c>
      <c r="J61" s="3"/>
      <c r="K61" s="35">
        <f t="shared" si="6"/>
        <v>18</v>
      </c>
    </row>
    <row r="62" spans="1:12" ht="15">
      <c r="A62" s="3"/>
      <c r="B62" s="19"/>
      <c r="C62" s="14" t="s">
        <v>187</v>
      </c>
      <c r="D62" s="6">
        <v>0</v>
      </c>
      <c r="E62" s="6">
        <v>10</v>
      </c>
      <c r="F62" s="6">
        <v>30</v>
      </c>
      <c r="G62" s="6">
        <v>10</v>
      </c>
      <c r="H62" s="6">
        <v>40</v>
      </c>
      <c r="I62" s="6">
        <f t="shared" si="5"/>
        <v>90</v>
      </c>
      <c r="J62" s="3"/>
      <c r="K62" s="35">
        <f t="shared" si="6"/>
        <v>18</v>
      </c>
    </row>
    <row r="63" spans="1:12" ht="15">
      <c r="A63" s="3"/>
      <c r="B63" s="19"/>
      <c r="C63" s="14" t="s">
        <v>188</v>
      </c>
      <c r="D63" s="6">
        <v>20</v>
      </c>
      <c r="E63" s="6">
        <v>10</v>
      </c>
      <c r="F63" s="6">
        <v>10</v>
      </c>
      <c r="G63" s="6">
        <v>0</v>
      </c>
      <c r="H63" s="6">
        <v>20</v>
      </c>
      <c r="I63" s="6">
        <f t="shared" si="5"/>
        <v>60</v>
      </c>
      <c r="J63" s="3"/>
      <c r="K63" s="35">
        <f t="shared" si="6"/>
        <v>12</v>
      </c>
    </row>
    <row r="64" spans="1:12" ht="15">
      <c r="A64" s="3"/>
      <c r="B64" s="19"/>
      <c r="C64" s="14" t="s">
        <v>189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f t="shared" si="5"/>
        <v>0</v>
      </c>
      <c r="J64" s="3"/>
      <c r="K64" s="35">
        <f t="shared" si="6"/>
        <v>0</v>
      </c>
    </row>
    <row r="65" spans="1:11" ht="15">
      <c r="A65" s="3"/>
      <c r="B65" s="19"/>
      <c r="C65" s="14" t="s">
        <v>190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f t="shared" si="5"/>
        <v>0</v>
      </c>
      <c r="J65" s="3"/>
      <c r="K65" s="35">
        <f t="shared" si="6"/>
        <v>0</v>
      </c>
    </row>
    <row r="66" spans="1:11" ht="15">
      <c r="A66" s="3"/>
      <c r="B66" s="19"/>
      <c r="C66" s="8"/>
      <c r="D66" s="10"/>
      <c r="E66" s="10"/>
      <c r="F66" s="10"/>
      <c r="G66" s="10"/>
      <c r="H66" s="10"/>
      <c r="I66" s="10"/>
      <c r="J66" s="3"/>
      <c r="K66" s="22"/>
    </row>
    <row r="67" spans="1:11" ht="15">
      <c r="A67" s="3"/>
      <c r="B67" s="19"/>
      <c r="C67" s="23" t="s">
        <v>38</v>
      </c>
      <c r="D67" s="6">
        <v>90</v>
      </c>
      <c r="E67" s="6">
        <v>80</v>
      </c>
      <c r="F67" s="6">
        <v>150</v>
      </c>
      <c r="G67" s="6">
        <v>110</v>
      </c>
      <c r="H67" s="6">
        <v>170</v>
      </c>
      <c r="I67" s="6">
        <f>SUM(D67:H67)</f>
        <v>600</v>
      </c>
      <c r="J67" s="3"/>
      <c r="K67" s="22"/>
    </row>
    <row r="68" spans="1:11" ht="15">
      <c r="A68" s="3"/>
      <c r="B68" s="19"/>
      <c r="C68" s="23" t="s">
        <v>39</v>
      </c>
      <c r="D68" s="6">
        <v>80</v>
      </c>
      <c r="E68" s="6">
        <v>65</v>
      </c>
      <c r="F68" s="6">
        <v>65</v>
      </c>
      <c r="G68" s="6">
        <v>70</v>
      </c>
      <c r="H68" s="6">
        <v>70</v>
      </c>
      <c r="I68" s="6">
        <f>SUM(D68:H68)</f>
        <v>350</v>
      </c>
      <c r="J68" s="3"/>
      <c r="K68" s="22"/>
    </row>
    <row r="69" spans="1:11" ht="15">
      <c r="A69" s="3"/>
      <c r="B69" s="19"/>
      <c r="C69" s="8"/>
      <c r="D69" s="10"/>
      <c r="E69" s="10"/>
      <c r="F69" s="10"/>
      <c r="G69" s="10"/>
      <c r="H69" s="10"/>
      <c r="I69" s="10"/>
      <c r="J69" s="3"/>
      <c r="K69" s="22"/>
    </row>
    <row r="70" spans="1:11" ht="15.75" thickBot="1">
      <c r="A70" s="3"/>
      <c r="B70" s="24"/>
      <c r="C70" s="25" t="s">
        <v>17</v>
      </c>
      <c r="D70" s="25">
        <f>SUM(D60:D68)</f>
        <v>260</v>
      </c>
      <c r="E70" s="25">
        <f>SUM(E60:E68)</f>
        <v>205</v>
      </c>
      <c r="F70" s="25">
        <f>SUM(F60:F68)</f>
        <v>335</v>
      </c>
      <c r="G70" s="25">
        <f>SUM(G60:G68)</f>
        <v>240</v>
      </c>
      <c r="H70" s="25">
        <f>SUM(H60:H68)</f>
        <v>380</v>
      </c>
      <c r="I70" s="25">
        <f>SUM(D70:H70)</f>
        <v>1420</v>
      </c>
      <c r="J70" s="24"/>
      <c r="K70" s="22"/>
    </row>
    <row r="71" spans="1:11" ht="15.75" thickTop="1">
      <c r="A71" s="3"/>
      <c r="B71" s="17"/>
      <c r="C71" s="27"/>
      <c r="D71" s="27"/>
      <c r="E71" s="27"/>
      <c r="F71" s="27"/>
      <c r="G71" s="27"/>
      <c r="H71" s="27"/>
      <c r="I71" s="27"/>
      <c r="J71" s="17"/>
      <c r="K71" s="17"/>
    </row>
    <row r="72" spans="1:11" ht="15">
      <c r="A72" s="3"/>
      <c r="B72" s="17"/>
      <c r="C72" s="27"/>
      <c r="D72" s="27"/>
      <c r="E72" s="27"/>
      <c r="F72" s="27"/>
      <c r="G72" s="27"/>
      <c r="H72" s="27"/>
      <c r="I72" s="27"/>
      <c r="J72" s="17"/>
      <c r="K72" s="17"/>
    </row>
    <row r="73" spans="1:11" ht="15">
      <c r="A73" s="3"/>
      <c r="B73" s="17"/>
      <c r="C73" s="27"/>
      <c r="D73" s="27"/>
      <c r="E73" s="27"/>
      <c r="F73" s="27"/>
      <c r="G73" s="27"/>
      <c r="H73" s="27"/>
      <c r="I73" s="27"/>
      <c r="J73" s="17"/>
      <c r="K73" s="17"/>
    </row>
    <row r="74" spans="1:11" ht="15">
      <c r="A74" s="3" t="s">
        <v>14</v>
      </c>
      <c r="B74" s="17"/>
      <c r="C74" s="17" t="s">
        <v>191</v>
      </c>
      <c r="D74" s="17"/>
      <c r="E74" s="17"/>
      <c r="F74" s="17"/>
      <c r="G74" s="17"/>
      <c r="H74" s="17"/>
      <c r="I74" s="17"/>
      <c r="J74" s="3"/>
      <c r="K74" s="3"/>
    </row>
    <row r="75" spans="1:11" ht="15.75" thickBo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3"/>
    </row>
    <row r="76" spans="1:11" ht="15.75" thickTop="1">
      <c r="A76" s="3"/>
      <c r="B76" s="19"/>
      <c r="C76" s="20" t="s">
        <v>15</v>
      </c>
      <c r="D76" s="20" t="s">
        <v>5</v>
      </c>
      <c r="E76" s="20" t="s">
        <v>6</v>
      </c>
      <c r="F76" s="20" t="s">
        <v>7</v>
      </c>
      <c r="G76" s="20" t="s">
        <v>8</v>
      </c>
      <c r="H76" s="20" t="s">
        <v>9</v>
      </c>
      <c r="I76" s="20" t="s">
        <v>16</v>
      </c>
      <c r="J76" s="26"/>
      <c r="K76" s="22"/>
    </row>
    <row r="77" spans="1:11" ht="15">
      <c r="A77" s="3"/>
      <c r="B77" s="19"/>
      <c r="C77" s="14" t="s">
        <v>192</v>
      </c>
      <c r="D77" s="6">
        <v>70</v>
      </c>
      <c r="E77" s="6">
        <v>110</v>
      </c>
      <c r="F77" s="6">
        <v>90</v>
      </c>
      <c r="G77" s="6">
        <v>80</v>
      </c>
      <c r="H77" s="6">
        <v>120</v>
      </c>
      <c r="I77" s="6">
        <f t="shared" ref="I77:I82" si="7">SUM(D77:H77)</f>
        <v>470</v>
      </c>
      <c r="J77" s="22"/>
      <c r="K77" s="35">
        <f t="shared" ref="K77:K82" si="8">AVERAGE(D77:H77)</f>
        <v>94</v>
      </c>
    </row>
    <row r="78" spans="1:11" ht="15">
      <c r="A78" s="3"/>
      <c r="B78" s="19"/>
      <c r="C78" s="14" t="s">
        <v>193</v>
      </c>
      <c r="D78" s="6">
        <v>20</v>
      </c>
      <c r="E78" s="6">
        <v>20</v>
      </c>
      <c r="F78" s="6">
        <v>10</v>
      </c>
      <c r="G78" s="6">
        <v>10</v>
      </c>
      <c r="H78" s="6">
        <v>10</v>
      </c>
      <c r="I78" s="6">
        <f t="shared" si="7"/>
        <v>70</v>
      </c>
      <c r="J78" s="22"/>
      <c r="K78" s="35">
        <f t="shared" si="8"/>
        <v>14</v>
      </c>
    </row>
    <row r="79" spans="1:11" ht="15">
      <c r="A79" s="3"/>
      <c r="B79" s="19"/>
      <c r="C79" s="14" t="s">
        <v>194</v>
      </c>
      <c r="D79" s="6">
        <v>10</v>
      </c>
      <c r="E79" s="6">
        <v>0</v>
      </c>
      <c r="F79" s="6">
        <v>10</v>
      </c>
      <c r="G79" s="6">
        <v>20</v>
      </c>
      <c r="H79" s="6">
        <v>20</v>
      </c>
      <c r="I79" s="6">
        <f t="shared" si="7"/>
        <v>60</v>
      </c>
      <c r="J79" s="22"/>
      <c r="K79" s="35">
        <f t="shared" si="8"/>
        <v>12</v>
      </c>
    </row>
    <row r="80" spans="1:11" ht="15">
      <c r="A80" s="3"/>
      <c r="B80" s="19"/>
      <c r="C80" s="14" t="s">
        <v>195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f t="shared" si="7"/>
        <v>0</v>
      </c>
      <c r="J80" s="22"/>
      <c r="K80" s="35">
        <f t="shared" si="8"/>
        <v>0</v>
      </c>
    </row>
    <row r="81" spans="1:11" ht="15">
      <c r="A81" s="3"/>
      <c r="B81" s="19"/>
      <c r="C81" s="14" t="s">
        <v>210</v>
      </c>
      <c r="D81" s="6">
        <v>0</v>
      </c>
      <c r="E81" s="6">
        <v>0</v>
      </c>
      <c r="F81" s="6">
        <v>0</v>
      </c>
      <c r="G81" s="6">
        <v>0</v>
      </c>
      <c r="H81" s="6">
        <v>10</v>
      </c>
      <c r="I81" s="6">
        <f t="shared" si="7"/>
        <v>10</v>
      </c>
      <c r="J81" s="22"/>
      <c r="K81" s="35">
        <f t="shared" si="8"/>
        <v>2</v>
      </c>
    </row>
    <row r="82" spans="1:11" ht="15">
      <c r="A82" s="3"/>
      <c r="B82" s="19"/>
      <c r="C82" s="14" t="s">
        <v>196</v>
      </c>
      <c r="D82" s="6">
        <v>0</v>
      </c>
      <c r="E82" s="6">
        <v>10</v>
      </c>
      <c r="F82" s="6">
        <v>0</v>
      </c>
      <c r="G82" s="6">
        <v>0</v>
      </c>
      <c r="H82" s="6">
        <v>10</v>
      </c>
      <c r="I82" s="6">
        <f t="shared" si="7"/>
        <v>20</v>
      </c>
      <c r="J82" s="22"/>
      <c r="K82" s="35">
        <f t="shared" si="8"/>
        <v>4</v>
      </c>
    </row>
    <row r="83" spans="1:11" ht="15">
      <c r="A83" s="3"/>
      <c r="B83" s="19"/>
      <c r="C83" s="8"/>
      <c r="D83" s="10"/>
      <c r="E83" s="10"/>
      <c r="F83" s="10"/>
      <c r="G83" s="10"/>
      <c r="H83" s="10"/>
      <c r="I83" s="10"/>
      <c r="J83" s="22"/>
      <c r="K83" s="22"/>
    </row>
    <row r="84" spans="1:11" ht="15">
      <c r="A84" s="3"/>
      <c r="B84" s="19"/>
      <c r="C84" s="23" t="s">
        <v>38</v>
      </c>
      <c r="D84" s="6">
        <v>190</v>
      </c>
      <c r="E84" s="6">
        <v>250</v>
      </c>
      <c r="F84" s="6">
        <v>220</v>
      </c>
      <c r="G84" s="6">
        <v>180</v>
      </c>
      <c r="H84" s="6">
        <v>200</v>
      </c>
      <c r="I84" s="6">
        <f>SUM(D84:H84)</f>
        <v>1040</v>
      </c>
      <c r="J84" s="22"/>
      <c r="K84" s="22"/>
    </row>
    <row r="85" spans="1:11" ht="15">
      <c r="A85" s="3"/>
      <c r="B85" s="19"/>
      <c r="C85" s="23" t="s">
        <v>39</v>
      </c>
      <c r="D85" s="6">
        <v>85</v>
      </c>
      <c r="E85" s="6">
        <v>85</v>
      </c>
      <c r="F85" s="6">
        <v>80</v>
      </c>
      <c r="G85" s="6">
        <v>80</v>
      </c>
      <c r="H85" s="6">
        <v>80</v>
      </c>
      <c r="I85" s="6">
        <f>SUM(D85:H85)</f>
        <v>410</v>
      </c>
      <c r="J85" s="22"/>
      <c r="K85" s="22"/>
    </row>
    <row r="86" spans="1:11" ht="15">
      <c r="A86" s="3"/>
      <c r="B86" s="19"/>
      <c r="C86" s="8"/>
      <c r="D86" s="10"/>
      <c r="E86" s="10"/>
      <c r="F86" s="10"/>
      <c r="G86" s="10"/>
      <c r="H86" s="10"/>
      <c r="I86" s="10"/>
      <c r="J86" s="22"/>
      <c r="K86" s="22"/>
    </row>
    <row r="87" spans="1:11" ht="15.75" thickBot="1">
      <c r="A87" s="3"/>
      <c r="B87" s="24"/>
      <c r="C87" s="25" t="s">
        <v>17</v>
      </c>
      <c r="D87" s="25">
        <f>SUM(D77:D85)</f>
        <v>375</v>
      </c>
      <c r="E87" s="25">
        <f>SUM(E77:E85)</f>
        <v>475</v>
      </c>
      <c r="F87" s="25">
        <f>SUM(F77:F85)</f>
        <v>410</v>
      </c>
      <c r="G87" s="25">
        <f>SUM(G77:G85)</f>
        <v>370</v>
      </c>
      <c r="H87" s="25">
        <f>SUM(H77:H85)</f>
        <v>450</v>
      </c>
      <c r="I87" s="25">
        <f>SUM(D87:H87)</f>
        <v>2080</v>
      </c>
      <c r="J87" s="24"/>
      <c r="K87" s="22"/>
    </row>
    <row r="88" spans="1:11" s="36" customFormat="1" ht="15.75" thickTop="1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36" customFormat="1" ht="1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36" customFormat="1" ht="1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ht="15">
      <c r="A91" s="3" t="s">
        <v>14</v>
      </c>
      <c r="B91" s="17"/>
      <c r="C91" s="17" t="s">
        <v>197</v>
      </c>
      <c r="D91" s="17"/>
      <c r="E91" s="17"/>
      <c r="F91" s="17"/>
      <c r="G91" s="17"/>
      <c r="H91" s="17"/>
      <c r="I91" s="17"/>
      <c r="J91" s="3"/>
      <c r="K91" s="3"/>
    </row>
    <row r="92" spans="1:11" ht="15.75" thickBot="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7"/>
    </row>
    <row r="93" spans="1:11" ht="15.75" thickTop="1">
      <c r="A93" s="3"/>
      <c r="B93" s="19"/>
      <c r="C93" s="20" t="s">
        <v>15</v>
      </c>
      <c r="D93" s="20" t="s">
        <v>5</v>
      </c>
      <c r="E93" s="20" t="s">
        <v>6</v>
      </c>
      <c r="F93" s="20" t="s">
        <v>7</v>
      </c>
      <c r="G93" s="20" t="s">
        <v>8</v>
      </c>
      <c r="H93" s="20" t="s">
        <v>9</v>
      </c>
      <c r="I93" s="20" t="s">
        <v>16</v>
      </c>
      <c r="J93" s="26"/>
      <c r="K93" s="22"/>
    </row>
    <row r="94" spans="1:11" ht="15">
      <c r="A94" s="3"/>
      <c r="B94" s="19"/>
      <c r="C94" s="14" t="s">
        <v>206</v>
      </c>
      <c r="D94" s="6">
        <v>10</v>
      </c>
      <c r="E94" s="6">
        <v>0</v>
      </c>
      <c r="F94" s="6">
        <v>10</v>
      </c>
      <c r="G94" s="6">
        <v>10</v>
      </c>
      <c r="H94" s="6">
        <v>0</v>
      </c>
      <c r="I94" s="6">
        <f t="shared" ref="I94:I99" si="9">SUM(D94:H94)</f>
        <v>30</v>
      </c>
      <c r="J94" s="3"/>
      <c r="K94" s="35">
        <f t="shared" ref="K94:K99" si="10">AVERAGE(D94:H94)</f>
        <v>6</v>
      </c>
    </row>
    <row r="95" spans="1:11" ht="15">
      <c r="A95" s="3"/>
      <c r="B95" s="19"/>
      <c r="C95" s="14" t="s">
        <v>198</v>
      </c>
      <c r="D95" s="6">
        <v>30</v>
      </c>
      <c r="E95" s="6">
        <v>10</v>
      </c>
      <c r="F95" s="6">
        <v>20</v>
      </c>
      <c r="G95" s="6">
        <v>20</v>
      </c>
      <c r="H95" s="6">
        <v>10</v>
      </c>
      <c r="I95" s="6">
        <f t="shared" si="9"/>
        <v>90</v>
      </c>
      <c r="J95" s="3"/>
      <c r="K95" s="35">
        <f t="shared" si="10"/>
        <v>18</v>
      </c>
    </row>
    <row r="96" spans="1:11" ht="15">
      <c r="A96" s="3"/>
      <c r="B96" s="19"/>
      <c r="C96" s="14" t="s">
        <v>199</v>
      </c>
      <c r="D96" s="6">
        <v>10</v>
      </c>
      <c r="E96" s="6">
        <v>0</v>
      </c>
      <c r="F96" s="6">
        <v>0</v>
      </c>
      <c r="G96" s="6">
        <v>30</v>
      </c>
      <c r="H96" s="6">
        <v>0</v>
      </c>
      <c r="I96" s="6">
        <f t="shared" si="9"/>
        <v>40</v>
      </c>
      <c r="J96" s="3"/>
      <c r="K96" s="35">
        <f t="shared" si="10"/>
        <v>8</v>
      </c>
    </row>
    <row r="97" spans="1:11" ht="15">
      <c r="A97" s="3"/>
      <c r="B97" s="19"/>
      <c r="C97" s="14" t="s">
        <v>200</v>
      </c>
      <c r="D97" s="6">
        <v>10</v>
      </c>
      <c r="E97" s="6">
        <v>0</v>
      </c>
      <c r="F97" s="6">
        <v>30</v>
      </c>
      <c r="G97" s="6">
        <v>0</v>
      </c>
      <c r="H97" s="6">
        <v>0</v>
      </c>
      <c r="I97" s="6">
        <f t="shared" si="9"/>
        <v>40</v>
      </c>
      <c r="J97" s="3"/>
      <c r="K97" s="35">
        <f t="shared" si="10"/>
        <v>8</v>
      </c>
    </row>
    <row r="98" spans="1:11" ht="15">
      <c r="A98" s="3"/>
      <c r="B98" s="19"/>
      <c r="C98" s="14" t="s">
        <v>201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f t="shared" si="9"/>
        <v>0</v>
      </c>
      <c r="J98" s="3"/>
      <c r="K98" s="35">
        <f t="shared" si="10"/>
        <v>0</v>
      </c>
    </row>
    <row r="99" spans="1:11" ht="15">
      <c r="A99" s="3"/>
      <c r="B99" s="19"/>
      <c r="C99" s="14" t="s">
        <v>202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f t="shared" si="9"/>
        <v>0</v>
      </c>
      <c r="J99" s="3"/>
      <c r="K99" s="35">
        <f t="shared" si="10"/>
        <v>0</v>
      </c>
    </row>
    <row r="100" spans="1:11" ht="15">
      <c r="A100" s="3"/>
      <c r="B100" s="19"/>
      <c r="C100" s="8"/>
      <c r="D100" s="10"/>
      <c r="E100" s="10"/>
      <c r="F100" s="10"/>
      <c r="G100" s="10"/>
      <c r="H100" s="10"/>
      <c r="I100" s="10"/>
      <c r="J100" s="3"/>
      <c r="K100" s="22"/>
    </row>
    <row r="101" spans="1:11" ht="15">
      <c r="A101" s="3"/>
      <c r="B101" s="19"/>
      <c r="C101" s="23" t="s">
        <v>38</v>
      </c>
      <c r="D101" s="6">
        <v>100</v>
      </c>
      <c r="E101" s="6">
        <v>10</v>
      </c>
      <c r="F101" s="6">
        <v>60</v>
      </c>
      <c r="G101" s="6">
        <v>80</v>
      </c>
      <c r="H101" s="6">
        <v>40</v>
      </c>
      <c r="I101" s="6">
        <f>SUM(D101:H101)</f>
        <v>290</v>
      </c>
      <c r="J101" s="3"/>
      <c r="K101" s="22"/>
    </row>
    <row r="102" spans="1:11" ht="15">
      <c r="A102" s="3"/>
      <c r="B102" s="19"/>
      <c r="C102" s="23" t="s">
        <v>39</v>
      </c>
      <c r="D102" s="6">
        <v>45</v>
      </c>
      <c r="E102" s="6">
        <v>35</v>
      </c>
      <c r="F102" s="6">
        <v>30</v>
      </c>
      <c r="G102" s="6">
        <v>35</v>
      </c>
      <c r="H102" s="6">
        <v>45</v>
      </c>
      <c r="I102" s="6">
        <f>SUM(D102:H102)</f>
        <v>190</v>
      </c>
      <c r="J102" s="3"/>
      <c r="K102" s="22"/>
    </row>
    <row r="103" spans="1:11" ht="15">
      <c r="A103" s="3"/>
      <c r="B103" s="19"/>
      <c r="C103" s="8"/>
      <c r="D103" s="10"/>
      <c r="E103" s="10"/>
      <c r="F103" s="10"/>
      <c r="G103" s="10"/>
      <c r="H103" s="10"/>
      <c r="I103" s="10"/>
      <c r="J103" s="3"/>
      <c r="K103" s="22"/>
    </row>
    <row r="104" spans="1:11" ht="15.75" thickBot="1">
      <c r="A104" s="3"/>
      <c r="B104" s="24"/>
      <c r="C104" s="25" t="s">
        <v>17</v>
      </c>
      <c r="D104" s="25">
        <f>SUM(D94:D102)</f>
        <v>205</v>
      </c>
      <c r="E104" s="25">
        <f>SUM(E94:E102)</f>
        <v>55</v>
      </c>
      <c r="F104" s="25">
        <f>SUM(F94:F102)</f>
        <v>150</v>
      </c>
      <c r="G104" s="25">
        <f>SUM(G94:G102)</f>
        <v>175</v>
      </c>
      <c r="H104" s="25">
        <f>SUM(H94:H102)</f>
        <v>95</v>
      </c>
      <c r="I104" s="25">
        <f>SUM(D104:H104)</f>
        <v>680</v>
      </c>
      <c r="J104" s="24"/>
      <c r="K104" s="22"/>
    </row>
    <row r="105" spans="1:11" ht="15.75" thickTop="1">
      <c r="A105" s="3"/>
      <c r="B105" s="17"/>
      <c r="C105" s="27"/>
      <c r="D105" s="27"/>
      <c r="E105" s="27"/>
      <c r="F105" s="27"/>
      <c r="G105" s="27"/>
      <c r="H105" s="27"/>
      <c r="I105" s="27"/>
      <c r="J105" s="17"/>
      <c r="K105" s="17"/>
    </row>
    <row r="106" spans="1:11" ht="15">
      <c r="A106" s="3"/>
      <c r="B106" s="17"/>
      <c r="C106" s="27"/>
      <c r="D106" s="27"/>
      <c r="E106" s="27"/>
      <c r="F106" s="27"/>
      <c r="G106" s="27"/>
      <c r="H106" s="27"/>
      <c r="I106" s="27"/>
      <c r="J106" s="17"/>
      <c r="K106" s="17"/>
    </row>
    <row r="107" spans="1:11" ht="15">
      <c r="A107" s="3"/>
      <c r="B107" s="17"/>
      <c r="C107" s="27"/>
      <c r="D107" s="27"/>
      <c r="E107" s="27"/>
      <c r="F107" s="27"/>
      <c r="G107" s="27"/>
      <c r="H107" s="27"/>
      <c r="I107" s="27"/>
      <c r="J107" s="17"/>
      <c r="K107" s="17"/>
    </row>
  </sheetData>
  <mergeCells count="5">
    <mergeCell ref="A1:I1"/>
    <mergeCell ref="A2:I2"/>
    <mergeCell ref="A3:I3"/>
    <mergeCell ref="A5:I5"/>
    <mergeCell ref="A55:J55"/>
  </mergeCells>
  <printOptions horizontalCentered="1"/>
  <pageMargins left="0.75" right="0.5" top="1" bottom="1" header="0.5" footer="0.5"/>
  <pageSetup scale="79" fitToHeight="2" orientation="portrait" horizontalDpi="300" verticalDpi="300" r:id="rId1"/>
  <headerFooter alignWithMargins="0">
    <oddFooter>&amp;R&amp;"Comic Sans MS,Regular"&amp;8Pool D, Page &amp;P</oddFoot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opLeftCell="A24" workbookViewId="0">
      <selection activeCell="A10" sqref="A10"/>
    </sheetView>
  </sheetViews>
  <sheetFormatPr defaultRowHeight="12.75"/>
  <cols>
    <col min="1" max="1" width="27.28515625" customWidth="1"/>
    <col min="2" max="2" width="27.42578125" customWidth="1"/>
    <col min="3" max="3" width="27.5703125" customWidth="1"/>
    <col min="4" max="4" width="20.85546875" customWidth="1"/>
  </cols>
  <sheetData>
    <row r="1" spans="1:19" ht="19.5">
      <c r="A1" s="68" t="s">
        <v>18</v>
      </c>
      <c r="B1" s="71"/>
      <c r="C1" s="71"/>
      <c r="D1" s="71"/>
    </row>
    <row r="2" spans="1:19" ht="19.5">
      <c r="A2" s="68" t="s">
        <v>49</v>
      </c>
      <c r="B2" s="68"/>
      <c r="C2" s="68"/>
      <c r="D2" s="68"/>
    </row>
    <row r="3" spans="1:19" ht="19.5">
      <c r="A3" s="72">
        <v>41376</v>
      </c>
      <c r="B3" s="72"/>
      <c r="C3" s="72"/>
      <c r="D3" s="72"/>
    </row>
    <row r="4" spans="1:19" ht="17.25" customHeight="1">
      <c r="A4" s="39"/>
      <c r="B4" s="39"/>
      <c r="C4" s="39"/>
      <c r="D4" s="39"/>
    </row>
    <row r="5" spans="1:19" s="44" customFormat="1" ht="19.5" customHeight="1">
      <c r="A5" s="41" t="s">
        <v>211</v>
      </c>
      <c r="B5" s="42"/>
      <c r="C5" s="42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s="44" customFormat="1" ht="15">
      <c r="A6" s="51"/>
      <c r="B6" s="22"/>
      <c r="C6" s="3"/>
      <c r="D6" s="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s="44" customFormat="1" ht="15">
      <c r="A7" s="52" t="s">
        <v>228</v>
      </c>
      <c r="B7" s="45" t="s">
        <v>162</v>
      </c>
      <c r="C7" s="17"/>
      <c r="D7" s="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s="44" customFormat="1" ht="16.5">
      <c r="A8" s="53"/>
      <c r="B8" s="22"/>
      <c r="C8" s="22"/>
      <c r="D8" s="17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s="44" customFormat="1" ht="15">
      <c r="A9" s="54" t="s">
        <v>212</v>
      </c>
      <c r="B9" s="22"/>
      <c r="C9" s="22"/>
      <c r="D9" s="17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s="44" customFormat="1" ht="15">
      <c r="A10" s="55"/>
      <c r="B10" s="61" t="s">
        <v>223</v>
      </c>
      <c r="C10" s="45" t="s">
        <v>162</v>
      </c>
      <c r="D10" s="17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s="44" customFormat="1" ht="15">
      <c r="A11" s="56" t="s">
        <v>213</v>
      </c>
      <c r="B11" s="15"/>
      <c r="C11" s="46"/>
      <c r="D11" s="2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s="44" customFormat="1" ht="16.5">
      <c r="A12" s="53"/>
      <c r="B12" s="22"/>
      <c r="C12" s="22"/>
      <c r="D12" s="2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s="44" customFormat="1" ht="15">
      <c r="A13" s="57" t="s">
        <v>214</v>
      </c>
      <c r="B13" s="45" t="s">
        <v>89</v>
      </c>
      <c r="C13" s="22"/>
      <c r="D13" s="2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 s="44" customFormat="1" ht="15">
      <c r="A14" s="55"/>
      <c r="B14" s="46"/>
      <c r="C14" s="17"/>
      <c r="D14" s="2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s="44" customFormat="1" ht="15">
      <c r="A15" s="56" t="s">
        <v>215</v>
      </c>
      <c r="B15" s="22"/>
      <c r="C15" s="61" t="s">
        <v>226</v>
      </c>
      <c r="D15" s="2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s="44" customFormat="1" ht="15">
      <c r="A16" s="55"/>
      <c r="B16" s="3"/>
      <c r="C16" s="61" t="s">
        <v>224</v>
      </c>
      <c r="D16" s="45" t="s">
        <v>162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s="44" customFormat="1" ht="15">
      <c r="A17" s="55"/>
      <c r="B17" s="3"/>
      <c r="C17" s="61" t="s">
        <v>225</v>
      </c>
      <c r="D17" s="2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s="44" customFormat="1" ht="15">
      <c r="A18" s="56" t="s">
        <v>216</v>
      </c>
      <c r="B18" s="3"/>
      <c r="C18" s="3"/>
      <c r="D18" s="2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s="44" customFormat="1" ht="16.5">
      <c r="A19" s="53"/>
      <c r="B19" s="22"/>
      <c r="C19" s="3"/>
      <c r="D19" s="2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s="44" customFormat="1" ht="15">
      <c r="A20" s="57" t="s">
        <v>217</v>
      </c>
      <c r="B20" s="45" t="s">
        <v>117</v>
      </c>
      <c r="C20" s="3"/>
      <c r="D20" s="2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s="44" customFormat="1" ht="15">
      <c r="A21" s="55"/>
      <c r="B21" s="22"/>
      <c r="C21" s="22"/>
      <c r="D21" s="2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s="44" customFormat="1" ht="16.5">
      <c r="A22" s="58" t="s">
        <v>218</v>
      </c>
      <c r="B22" s="47"/>
      <c r="C22" s="22"/>
      <c r="D22" s="2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s="44" customFormat="1" ht="16.5">
      <c r="A23" s="53"/>
      <c r="B23" s="61" t="s">
        <v>222</v>
      </c>
      <c r="C23" s="45" t="s">
        <v>117</v>
      </c>
      <c r="D23" s="2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s="44" customFormat="1" ht="15">
      <c r="A24" s="56" t="s">
        <v>219</v>
      </c>
      <c r="B24" s="3"/>
      <c r="C24" s="22"/>
      <c r="D24" s="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s="44" customFormat="1" ht="16.5">
      <c r="A25" s="53"/>
      <c r="B25" s="22"/>
      <c r="C25" s="22"/>
      <c r="D25" s="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s="44" customFormat="1" ht="15">
      <c r="A26" s="57" t="s">
        <v>220</v>
      </c>
      <c r="B26" s="45" t="s">
        <v>22</v>
      </c>
      <c r="C26" s="22"/>
      <c r="D26" s="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s="44" customFormat="1" ht="16.5">
      <c r="A27" s="59"/>
      <c r="B27" s="22"/>
      <c r="C27" s="27"/>
      <c r="D27" s="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s="44" customFormat="1" ht="15">
      <c r="A28" s="58" t="s">
        <v>221</v>
      </c>
      <c r="B28" s="22"/>
      <c r="C28" s="73"/>
      <c r="D28" s="7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s="44" customFormat="1" ht="19.5">
      <c r="A29" s="51"/>
      <c r="B29" s="17"/>
      <c r="C29" s="74" t="s">
        <v>48</v>
      </c>
      <c r="D29" s="7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s="44" customFormat="1" ht="15">
      <c r="A30" s="55"/>
      <c r="B30" s="3"/>
      <c r="C30" s="60" t="s">
        <v>89</v>
      </c>
      <c r="D30" s="27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s="44" customFormat="1" ht="15">
      <c r="A31" s="55"/>
      <c r="B31" s="3"/>
      <c r="C31" s="27"/>
      <c r="D31" s="48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s="44" customFormat="1" ht="15">
      <c r="A32" s="3"/>
      <c r="B32" s="3"/>
      <c r="C32" s="62" t="s">
        <v>227</v>
      </c>
      <c r="D32" s="45" t="s">
        <v>89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s="44" customFormat="1" ht="15">
      <c r="A33" s="3"/>
      <c r="B33" s="3"/>
      <c r="C33" s="27"/>
      <c r="D33" s="48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9.5">
      <c r="A34" s="38"/>
      <c r="B34" s="38"/>
      <c r="C34" s="49" t="s">
        <v>22</v>
      </c>
      <c r="D34" s="4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</sheetData>
  <mergeCells count="5">
    <mergeCell ref="A1:D1"/>
    <mergeCell ref="A2:D2"/>
    <mergeCell ref="A3:D3"/>
    <mergeCell ref="C28:D28"/>
    <mergeCell ref="C29:D29"/>
  </mergeCells>
  <printOptions horizontalCentered="1"/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Overall 1</vt:lpstr>
      <vt:lpstr>Pool A</vt:lpstr>
      <vt:lpstr>Pool B</vt:lpstr>
      <vt:lpstr>Pool C</vt:lpstr>
      <vt:lpstr>Pool D</vt:lpstr>
      <vt:lpstr>Play-Offs</vt:lpstr>
      <vt:lpstr>'Pool B'!Print_Area</vt:lpstr>
    </vt:vector>
  </TitlesOfParts>
  <Company>Russellville City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Russellville Middle School</dc:creator>
  <cp:lastModifiedBy>Sharon</cp:lastModifiedBy>
  <cp:lastPrinted>2013-04-12T15:25:11Z</cp:lastPrinted>
  <dcterms:created xsi:type="dcterms:W3CDTF">1998-07-17T00:38:15Z</dcterms:created>
  <dcterms:modified xsi:type="dcterms:W3CDTF">2013-04-18T03:46:03Z</dcterms:modified>
</cp:coreProperties>
</file>